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4Q CSSA/Investor Kit/"/>
    </mc:Choice>
  </mc:AlternateContent>
  <xr:revisionPtr revIDLastSave="2444" documentId="11_0FBE31E270E5B2EB3DDFEDE77180244DB5D9234C" xr6:coauthVersionLast="47" xr6:coauthVersionMax="47" xr10:uidLastSave="{FB377C6E-CB78-428D-B2EE-17688806150A}"/>
  <bookViews>
    <workbookView xWindow="-120" yWindow="-120" windowWidth="24240" windowHeight="13140" tabRatio="881" activeTab="6" xr2:uid="{00000000-000D-0000-FFFF-FFFF00000000}"/>
  </bookViews>
  <sheets>
    <sheet name="Key Figures" sheetId="13" r:id="rId1"/>
    <sheet name="Income Statement" sheetId="1" r:id="rId2"/>
    <sheet name="GLA by Category" sheetId="19" r:id="rId3"/>
    <sheet name="Revenue Breakdown" sheetId="25" r:id="rId4"/>
    <sheet name="Contract Length" sheetId="20" r:id="rId5"/>
    <sheet name="Business Performance 4Q24" sheetId="28" r:id="rId6"/>
    <sheet name="Business Performance 12M24" sheetId="32" r:id="rId7"/>
    <sheet name="NOI &amp; FFO Conciliation" sheetId="3" r:id="rId8"/>
    <sheet name="Balance Sheet" sheetId="5" r:id="rId9"/>
    <sheet name="SSS, SSR, Occ cost" sheetId="16" r:id="rId10"/>
    <sheet name="Cash Flow" sheetId="7" r:id="rId11"/>
    <sheet name="Capital Structure" sheetId="17" r:id="rId12"/>
    <sheet name="Exchange Rates" sheetId="15" r:id="rId13"/>
    <sheet name="IFRS 16" sheetId="30" r:id="rId14"/>
  </sheets>
  <definedNames>
    <definedName name="\0" localSheetId="6">#REF!</definedName>
    <definedName name="\0" localSheetId="5">#REF!</definedName>
    <definedName name="\0" localSheetId="12">#REF!</definedName>
    <definedName name="\0" localSheetId="0">#REF!</definedName>
    <definedName name="\0" localSheetId="3">#REF!</definedName>
    <definedName name="\0" localSheetId="9">#REF!</definedName>
    <definedName name="\0">#REF!</definedName>
    <definedName name="\a" localSheetId="6">#REF!</definedName>
    <definedName name="\a" localSheetId="5">#REF!</definedName>
    <definedName name="\a" localSheetId="12">#REF!</definedName>
    <definedName name="\a" localSheetId="0">#REF!</definedName>
    <definedName name="\a" localSheetId="3">#REF!</definedName>
    <definedName name="\a" localSheetId="9">#REF!</definedName>
    <definedName name="\a">#REF!</definedName>
    <definedName name="_1.A" localSheetId="6">#REF!</definedName>
    <definedName name="_1.A" localSheetId="5">#REF!</definedName>
    <definedName name="_1.A" localSheetId="12">#REF!</definedName>
    <definedName name="_1.A" localSheetId="0">#REF!</definedName>
    <definedName name="_1.A" localSheetId="3">#REF!</definedName>
    <definedName name="_1.A" localSheetId="9">#REF!</definedName>
    <definedName name="_1.A">#REF!</definedName>
    <definedName name="_1.B" localSheetId="6">#REF!</definedName>
    <definedName name="_1.B" localSheetId="5">#REF!</definedName>
    <definedName name="_1.B" localSheetId="12">#REF!</definedName>
    <definedName name="_1.B" localSheetId="0">#REF!</definedName>
    <definedName name="_1.B" localSheetId="3">#REF!</definedName>
    <definedName name="_1.B" localSheetId="9">#REF!</definedName>
    <definedName name="_1.B">#REF!</definedName>
    <definedName name="_1.C" localSheetId="6">#REF!</definedName>
    <definedName name="_1.C" localSheetId="5">#REF!</definedName>
    <definedName name="_1.C" localSheetId="12">#REF!</definedName>
    <definedName name="_1.C" localSheetId="0">#REF!</definedName>
    <definedName name="_1.C" localSheetId="3">#REF!</definedName>
    <definedName name="_1.C" localSheetId="9">#REF!</definedName>
    <definedName name="_1.C">#REF!</definedName>
    <definedName name="_1.D" localSheetId="6">#REF!</definedName>
    <definedName name="_1.D" localSheetId="5">#REF!</definedName>
    <definedName name="_1.D" localSheetId="12">#REF!</definedName>
    <definedName name="_1.D" localSheetId="0">#REF!</definedName>
    <definedName name="_1.D" localSheetId="3">#REF!</definedName>
    <definedName name="_1.D" localSheetId="9">#REF!</definedName>
    <definedName name="_1.D">#REF!</definedName>
    <definedName name="_1.E" localSheetId="6">#REF!</definedName>
    <definedName name="_1.E" localSheetId="5">#REF!</definedName>
    <definedName name="_1.E" localSheetId="12">#REF!</definedName>
    <definedName name="_1.E" localSheetId="0">#REF!</definedName>
    <definedName name="_1.E" localSheetId="3">#REF!</definedName>
    <definedName name="_1.E" localSheetId="9">#REF!</definedName>
    <definedName name="_1.E">#REF!</definedName>
    <definedName name="_1.F" localSheetId="6">#REF!</definedName>
    <definedName name="_1.F" localSheetId="5">#REF!</definedName>
    <definedName name="_1.F" localSheetId="12">#REF!</definedName>
    <definedName name="_1.F" localSheetId="0">#REF!</definedName>
    <definedName name="_1.F" localSheetId="3">#REF!</definedName>
    <definedName name="_1.F" localSheetId="9">#REF!</definedName>
    <definedName name="_1.F">#REF!</definedName>
    <definedName name="_10R" localSheetId="6">#REF!</definedName>
    <definedName name="_10R" localSheetId="5">#REF!</definedName>
    <definedName name="_10R" localSheetId="12">#REF!</definedName>
    <definedName name="_10R" localSheetId="0">#REF!</definedName>
    <definedName name="_10R" localSheetId="3">#REF!</definedName>
    <definedName name="_10R" localSheetId="9">#REF!</definedName>
    <definedName name="_10R">#REF!</definedName>
    <definedName name="_10S" localSheetId="6">#REF!</definedName>
    <definedName name="_10S" localSheetId="5">#REF!</definedName>
    <definedName name="_10S" localSheetId="12">#REF!</definedName>
    <definedName name="_10S" localSheetId="0">#REF!</definedName>
    <definedName name="_10S" localSheetId="3">#REF!</definedName>
    <definedName name="_10S" localSheetId="9">#REF!</definedName>
    <definedName name="_10S">#REF!</definedName>
    <definedName name="_10T" localSheetId="6">#REF!</definedName>
    <definedName name="_10T" localSheetId="5">#REF!</definedName>
    <definedName name="_10T" localSheetId="12">#REF!</definedName>
    <definedName name="_10T" localSheetId="0">#REF!</definedName>
    <definedName name="_10T" localSheetId="3">#REF!</definedName>
    <definedName name="_10T" localSheetId="9">#REF!</definedName>
    <definedName name="_10T">#REF!</definedName>
    <definedName name="_10U" localSheetId="6">#REF!</definedName>
    <definedName name="_10U" localSheetId="5">#REF!</definedName>
    <definedName name="_10U" localSheetId="12">#REF!</definedName>
    <definedName name="_10U" localSheetId="0">#REF!</definedName>
    <definedName name="_10U" localSheetId="3">#REF!</definedName>
    <definedName name="_10U" localSheetId="9">#REF!</definedName>
    <definedName name="_10U">#REF!</definedName>
    <definedName name="_10V" localSheetId="6">#REF!</definedName>
    <definedName name="_10V" localSheetId="5">#REF!</definedName>
    <definedName name="_10V" localSheetId="12">#REF!</definedName>
    <definedName name="_10V" localSheetId="0">#REF!</definedName>
    <definedName name="_10V" localSheetId="3">#REF!</definedName>
    <definedName name="_10V" localSheetId="9">#REF!</definedName>
    <definedName name="_10V">#REF!</definedName>
    <definedName name="_10W" localSheetId="6">#REF!</definedName>
    <definedName name="_10W" localSheetId="5">#REF!</definedName>
    <definedName name="_10W" localSheetId="12">#REF!</definedName>
    <definedName name="_10W" localSheetId="0">#REF!</definedName>
    <definedName name="_10W" localSheetId="3">#REF!</definedName>
    <definedName name="_10W" localSheetId="9">#REF!</definedName>
    <definedName name="_10W">#REF!</definedName>
    <definedName name="_10Z" localSheetId="6">#REF!</definedName>
    <definedName name="_10Z" localSheetId="5">#REF!</definedName>
    <definedName name="_10Z" localSheetId="12">#REF!</definedName>
    <definedName name="_10Z" localSheetId="0">#REF!</definedName>
    <definedName name="_10Z" localSheetId="3">#REF!</definedName>
    <definedName name="_10Z" localSheetId="9">#REF!</definedName>
    <definedName name="_10Z">#REF!</definedName>
    <definedName name="_11CT" localSheetId="6">#REF!</definedName>
    <definedName name="_11CT" localSheetId="5">#REF!</definedName>
    <definedName name="_11CT" localSheetId="12">#REF!</definedName>
    <definedName name="_11CT" localSheetId="0">#REF!</definedName>
    <definedName name="_11CT" localSheetId="3">#REF!</definedName>
    <definedName name="_11CT" localSheetId="9">#REF!</definedName>
    <definedName name="_11CT">#REF!</definedName>
    <definedName name="_11S" localSheetId="6">#REF!</definedName>
    <definedName name="_11S" localSheetId="5">#REF!</definedName>
    <definedName name="_11S" localSheetId="12">#REF!</definedName>
    <definedName name="_11S" localSheetId="0">#REF!</definedName>
    <definedName name="_11S" localSheetId="3">#REF!</definedName>
    <definedName name="_11S" localSheetId="9">#REF!</definedName>
    <definedName name="_11S">#REF!</definedName>
    <definedName name="_11T" localSheetId="6">#REF!</definedName>
    <definedName name="_11T" localSheetId="5">#REF!</definedName>
    <definedName name="_11T" localSheetId="12">#REF!</definedName>
    <definedName name="_11T" localSheetId="0">#REF!</definedName>
    <definedName name="_11T" localSheetId="3">#REF!</definedName>
    <definedName name="_11T" localSheetId="9">#REF!</definedName>
    <definedName name="_11T">#REF!</definedName>
    <definedName name="_11U" localSheetId="6">#REF!</definedName>
    <definedName name="_11U" localSheetId="5">#REF!</definedName>
    <definedName name="_11U" localSheetId="12">#REF!</definedName>
    <definedName name="_11U" localSheetId="0">#REF!</definedName>
    <definedName name="_11U" localSheetId="3">#REF!</definedName>
    <definedName name="_11U" localSheetId="9">#REF!</definedName>
    <definedName name="_11U">#REF!</definedName>
    <definedName name="_11V" localSheetId="6">#REF!</definedName>
    <definedName name="_11V" localSheetId="5">#REF!</definedName>
    <definedName name="_11V" localSheetId="12">#REF!</definedName>
    <definedName name="_11V" localSheetId="0">#REF!</definedName>
    <definedName name="_11V" localSheetId="3">#REF!</definedName>
    <definedName name="_11V" localSheetId="9">#REF!</definedName>
    <definedName name="_11V">#REF!</definedName>
    <definedName name="_11W" localSheetId="6">#REF!</definedName>
    <definedName name="_11W" localSheetId="5">#REF!</definedName>
    <definedName name="_11W" localSheetId="12">#REF!</definedName>
    <definedName name="_11W" localSheetId="0">#REF!</definedName>
    <definedName name="_11W" localSheetId="3">#REF!</definedName>
    <definedName name="_11W" localSheetId="9">#REF!</definedName>
    <definedName name="_11W">#REF!</definedName>
    <definedName name="_11Z" localSheetId="6">#REF!</definedName>
    <definedName name="_11Z" localSheetId="5">#REF!</definedName>
    <definedName name="_11Z" localSheetId="12">#REF!</definedName>
    <definedName name="_11Z" localSheetId="0">#REF!</definedName>
    <definedName name="_11Z" localSheetId="3">#REF!</definedName>
    <definedName name="_11Z" localSheetId="9">#REF!</definedName>
    <definedName name="_11Z">#REF!</definedName>
    <definedName name="_12S" localSheetId="6">#REF!</definedName>
    <definedName name="_12S" localSheetId="5">#REF!</definedName>
    <definedName name="_12S" localSheetId="12">#REF!</definedName>
    <definedName name="_12S" localSheetId="0">#REF!</definedName>
    <definedName name="_12S" localSheetId="3">#REF!</definedName>
    <definedName name="_12S" localSheetId="9">#REF!</definedName>
    <definedName name="_12S">#REF!</definedName>
    <definedName name="_12T" localSheetId="6">#REF!</definedName>
    <definedName name="_12T" localSheetId="5">#REF!</definedName>
    <definedName name="_12T" localSheetId="12">#REF!</definedName>
    <definedName name="_12T" localSheetId="0">#REF!</definedName>
    <definedName name="_12T" localSheetId="3">#REF!</definedName>
    <definedName name="_12T" localSheetId="9">#REF!</definedName>
    <definedName name="_12T">#REF!</definedName>
    <definedName name="_12U" localSheetId="6">#REF!</definedName>
    <definedName name="_12U" localSheetId="5">#REF!</definedName>
    <definedName name="_12U" localSheetId="12">#REF!</definedName>
    <definedName name="_12U" localSheetId="0">#REF!</definedName>
    <definedName name="_12U" localSheetId="3">#REF!</definedName>
    <definedName name="_12U" localSheetId="9">#REF!</definedName>
    <definedName name="_12U">#REF!</definedName>
    <definedName name="_12V" localSheetId="6">#REF!</definedName>
    <definedName name="_12V" localSheetId="5">#REF!</definedName>
    <definedName name="_12V" localSheetId="12">#REF!</definedName>
    <definedName name="_12V" localSheetId="0">#REF!</definedName>
    <definedName name="_12V" localSheetId="3">#REF!</definedName>
    <definedName name="_12V" localSheetId="9">#REF!</definedName>
    <definedName name="_12V">#REF!</definedName>
    <definedName name="_12W" localSheetId="6">#REF!</definedName>
    <definedName name="_12W" localSheetId="5">#REF!</definedName>
    <definedName name="_12W" localSheetId="12">#REF!</definedName>
    <definedName name="_12W" localSheetId="0">#REF!</definedName>
    <definedName name="_12W" localSheetId="3">#REF!</definedName>
    <definedName name="_12W" localSheetId="9">#REF!</definedName>
    <definedName name="_12W">#REF!</definedName>
    <definedName name="_12Z" localSheetId="6">#REF!</definedName>
    <definedName name="_12Z" localSheetId="5">#REF!</definedName>
    <definedName name="_12Z" localSheetId="12">#REF!</definedName>
    <definedName name="_12Z" localSheetId="0">#REF!</definedName>
    <definedName name="_12Z" localSheetId="3">#REF!</definedName>
    <definedName name="_12Z" localSheetId="9">#REF!</definedName>
    <definedName name="_12Z">#REF!</definedName>
    <definedName name="_13S" localSheetId="6">#REF!</definedName>
    <definedName name="_13S" localSheetId="5">#REF!</definedName>
    <definedName name="_13S" localSheetId="12">#REF!</definedName>
    <definedName name="_13S" localSheetId="0">#REF!</definedName>
    <definedName name="_13S" localSheetId="3">#REF!</definedName>
    <definedName name="_13S" localSheetId="9">#REF!</definedName>
    <definedName name="_13S">#REF!</definedName>
    <definedName name="_13T" localSheetId="6">#REF!</definedName>
    <definedName name="_13T" localSheetId="5">#REF!</definedName>
    <definedName name="_13T" localSheetId="12">#REF!</definedName>
    <definedName name="_13T" localSheetId="0">#REF!</definedName>
    <definedName name="_13T" localSheetId="3">#REF!</definedName>
    <definedName name="_13T" localSheetId="9">#REF!</definedName>
    <definedName name="_13T">#REF!</definedName>
    <definedName name="_13U" localSheetId="6">#REF!</definedName>
    <definedName name="_13U" localSheetId="5">#REF!</definedName>
    <definedName name="_13U" localSheetId="12">#REF!</definedName>
    <definedName name="_13U" localSheetId="0">#REF!</definedName>
    <definedName name="_13U" localSheetId="3">#REF!</definedName>
    <definedName name="_13U" localSheetId="9">#REF!</definedName>
    <definedName name="_13U">#REF!</definedName>
    <definedName name="_13V" localSheetId="6">#REF!</definedName>
    <definedName name="_13V" localSheetId="5">#REF!</definedName>
    <definedName name="_13V" localSheetId="12">#REF!</definedName>
    <definedName name="_13V" localSheetId="0">#REF!</definedName>
    <definedName name="_13V" localSheetId="3">#REF!</definedName>
    <definedName name="_13V" localSheetId="9">#REF!</definedName>
    <definedName name="_13V">#REF!</definedName>
    <definedName name="_13W" localSheetId="6">#REF!</definedName>
    <definedName name="_13W" localSheetId="5">#REF!</definedName>
    <definedName name="_13W" localSheetId="12">#REF!</definedName>
    <definedName name="_13W" localSheetId="0">#REF!</definedName>
    <definedName name="_13W" localSheetId="3">#REF!</definedName>
    <definedName name="_13W" localSheetId="9">#REF!</definedName>
    <definedName name="_13W">#REF!</definedName>
    <definedName name="_13Z" localSheetId="6">#REF!</definedName>
    <definedName name="_13Z" localSheetId="5">#REF!</definedName>
    <definedName name="_13Z" localSheetId="12">#REF!</definedName>
    <definedName name="_13Z" localSheetId="0">#REF!</definedName>
    <definedName name="_13Z" localSheetId="3">#REF!</definedName>
    <definedName name="_13Z" localSheetId="9">#REF!</definedName>
    <definedName name="_13Z">#REF!</definedName>
    <definedName name="_1A" localSheetId="6">#REF!</definedName>
    <definedName name="_1A" localSheetId="5">#REF!</definedName>
    <definedName name="_1A" localSheetId="12">#REF!</definedName>
    <definedName name="_1A" localSheetId="0">#REF!</definedName>
    <definedName name="_1A" localSheetId="3">#REF!</definedName>
    <definedName name="_1A" localSheetId="9">#REF!</definedName>
    <definedName name="_1A">#REF!</definedName>
    <definedName name="_1CT" localSheetId="6">#REF!</definedName>
    <definedName name="_1CT" localSheetId="5">#REF!</definedName>
    <definedName name="_1CT" localSheetId="12">#REF!</definedName>
    <definedName name="_1CT" localSheetId="0">#REF!</definedName>
    <definedName name="_1CT" localSheetId="3">#REF!</definedName>
    <definedName name="_1CT" localSheetId="9">#REF!</definedName>
    <definedName name="_1CT">#REF!</definedName>
    <definedName name="_1IMP" localSheetId="6">#REF!</definedName>
    <definedName name="_1IMP" localSheetId="5">#REF!</definedName>
    <definedName name="_1IMP" localSheetId="12">#REF!</definedName>
    <definedName name="_1IMP" localSheetId="0">#REF!</definedName>
    <definedName name="_1IMP" localSheetId="3">#REF!</definedName>
    <definedName name="_1IMP" localSheetId="9">#REF!</definedName>
    <definedName name="_1IMP">#REF!</definedName>
    <definedName name="_1INV" localSheetId="6">#REF!</definedName>
    <definedName name="_1INV" localSheetId="5">#REF!</definedName>
    <definedName name="_1INV" localSheetId="12">#REF!</definedName>
    <definedName name="_1INV" localSheetId="0">#REF!</definedName>
    <definedName name="_1INV" localSheetId="3">#REF!</definedName>
    <definedName name="_1INV" localSheetId="9">#REF!</definedName>
    <definedName name="_1INV">#REF!</definedName>
    <definedName name="_1MIN" localSheetId="6">#REF!</definedName>
    <definedName name="_1MIN" localSheetId="5">#REF!</definedName>
    <definedName name="_1MIN" localSheetId="12">#REF!</definedName>
    <definedName name="_1MIN" localSheetId="0">#REF!</definedName>
    <definedName name="_1MIN" localSheetId="3">#REF!</definedName>
    <definedName name="_1MIN" localSheetId="9">#REF!</definedName>
    <definedName name="_1MIN">#REF!</definedName>
    <definedName name="_1S" localSheetId="6">#REF!</definedName>
    <definedName name="_1S" localSheetId="5">#REF!</definedName>
    <definedName name="_1S" localSheetId="12">#REF!</definedName>
    <definedName name="_1S" localSheetId="0">#REF!</definedName>
    <definedName name="_1S" localSheetId="3">#REF!</definedName>
    <definedName name="_1S" localSheetId="9">#REF!</definedName>
    <definedName name="_1S">#REF!</definedName>
    <definedName name="_1T" localSheetId="6">#REF!</definedName>
    <definedName name="_1T" localSheetId="5">#REF!</definedName>
    <definedName name="_1T" localSheetId="12">#REF!</definedName>
    <definedName name="_1T" localSheetId="0">#REF!</definedName>
    <definedName name="_1T" localSheetId="3">#REF!</definedName>
    <definedName name="_1T" localSheetId="9">#REF!</definedName>
    <definedName name="_1T">#REF!</definedName>
    <definedName name="_1U" localSheetId="6">#REF!</definedName>
    <definedName name="_1U" localSheetId="5">#REF!</definedName>
    <definedName name="_1U" localSheetId="12">#REF!</definedName>
    <definedName name="_1U" localSheetId="0">#REF!</definedName>
    <definedName name="_1U" localSheetId="3">#REF!</definedName>
    <definedName name="_1U" localSheetId="9">#REF!</definedName>
    <definedName name="_1U">#REF!</definedName>
    <definedName name="_1V" localSheetId="6">#REF!</definedName>
    <definedName name="_1V" localSheetId="5">#REF!</definedName>
    <definedName name="_1V" localSheetId="12">#REF!</definedName>
    <definedName name="_1V" localSheetId="0">#REF!</definedName>
    <definedName name="_1V" localSheetId="3">#REF!</definedName>
    <definedName name="_1V" localSheetId="9">#REF!</definedName>
    <definedName name="_1V">#REF!</definedName>
    <definedName name="_1W" localSheetId="6">#REF!</definedName>
    <definedName name="_1W" localSheetId="5">#REF!</definedName>
    <definedName name="_1W" localSheetId="12">#REF!</definedName>
    <definedName name="_1W" localSheetId="0">#REF!</definedName>
    <definedName name="_1W" localSheetId="3">#REF!</definedName>
    <definedName name="_1W" localSheetId="9">#REF!</definedName>
    <definedName name="_1W">#REF!</definedName>
    <definedName name="_1Z" localSheetId="6">#REF!</definedName>
    <definedName name="_1Z" localSheetId="5">#REF!</definedName>
    <definedName name="_1Z" localSheetId="12">#REF!</definedName>
    <definedName name="_1Z" localSheetId="0">#REF!</definedName>
    <definedName name="_1Z" localSheetId="3">#REF!</definedName>
    <definedName name="_1Z" localSheetId="9">#REF!</definedName>
    <definedName name="_1Z">#REF!</definedName>
    <definedName name="_2.A" localSheetId="6">#REF!</definedName>
    <definedName name="_2.A" localSheetId="5">#REF!</definedName>
    <definedName name="_2.A" localSheetId="12">#REF!</definedName>
    <definedName name="_2.A" localSheetId="0">#REF!</definedName>
    <definedName name="_2.A" localSheetId="3">#REF!</definedName>
    <definedName name="_2.A" localSheetId="9">#REF!</definedName>
    <definedName name="_2.A">#REF!</definedName>
    <definedName name="_2.B" localSheetId="6">#REF!</definedName>
    <definedName name="_2.B" localSheetId="5">#REF!</definedName>
    <definedName name="_2.B" localSheetId="12">#REF!</definedName>
    <definedName name="_2.B" localSheetId="0">#REF!</definedName>
    <definedName name="_2.B" localSheetId="3">#REF!</definedName>
    <definedName name="_2.B" localSheetId="9">#REF!</definedName>
    <definedName name="_2.B">#REF!</definedName>
    <definedName name="_2.C" localSheetId="6">#REF!</definedName>
    <definedName name="_2.C" localSheetId="5">#REF!</definedName>
    <definedName name="_2.C" localSheetId="12">#REF!</definedName>
    <definedName name="_2.C" localSheetId="0">#REF!</definedName>
    <definedName name="_2.C" localSheetId="3">#REF!</definedName>
    <definedName name="_2.C" localSheetId="9">#REF!</definedName>
    <definedName name="_2.C">#REF!</definedName>
    <definedName name="_2.D" localSheetId="6">#REF!</definedName>
    <definedName name="_2.D" localSheetId="5">#REF!</definedName>
    <definedName name="_2.D" localSheetId="12">#REF!</definedName>
    <definedName name="_2.D" localSheetId="0">#REF!</definedName>
    <definedName name="_2.D" localSheetId="3">#REF!</definedName>
    <definedName name="_2.D" localSheetId="9">#REF!</definedName>
    <definedName name="_2.D">#REF!</definedName>
    <definedName name="_2.E" localSheetId="6">#REF!</definedName>
    <definedName name="_2.E" localSheetId="5">#REF!</definedName>
    <definedName name="_2.E" localSheetId="12">#REF!</definedName>
    <definedName name="_2.E" localSheetId="0">#REF!</definedName>
    <definedName name="_2.E" localSheetId="3">#REF!</definedName>
    <definedName name="_2.E" localSheetId="9">#REF!</definedName>
    <definedName name="_2.E">#REF!</definedName>
    <definedName name="_2.F" localSheetId="6">#REF!</definedName>
    <definedName name="_2.F" localSheetId="5">#REF!</definedName>
    <definedName name="_2.F" localSheetId="12">#REF!</definedName>
    <definedName name="_2.F" localSheetId="0">#REF!</definedName>
    <definedName name="_2.F" localSheetId="3">#REF!</definedName>
    <definedName name="_2.F" localSheetId="9">#REF!</definedName>
    <definedName name="_2.F">#REF!</definedName>
    <definedName name="_21CT" localSheetId="6">#REF!</definedName>
    <definedName name="_21CT" localSheetId="5">#REF!</definedName>
    <definedName name="_21CT" localSheetId="12">#REF!</definedName>
    <definedName name="_21CT" localSheetId="0">#REF!</definedName>
    <definedName name="_21CT" localSheetId="3">#REF!</definedName>
    <definedName name="_21CT" localSheetId="9">#REF!</definedName>
    <definedName name="_21CT">#REF!</definedName>
    <definedName name="_2B" localSheetId="6">#REF!</definedName>
    <definedName name="_2B" localSheetId="5">#REF!</definedName>
    <definedName name="_2B" localSheetId="12">#REF!</definedName>
    <definedName name="_2B" localSheetId="0">#REF!</definedName>
    <definedName name="_2B" localSheetId="3">#REF!</definedName>
    <definedName name="_2B" localSheetId="9">#REF!</definedName>
    <definedName name="_2B">#REF!</definedName>
    <definedName name="_2CT" localSheetId="6">#REF!</definedName>
    <definedName name="_2CT" localSheetId="5">#REF!</definedName>
    <definedName name="_2CT" localSheetId="12">#REF!</definedName>
    <definedName name="_2CT" localSheetId="0">#REF!</definedName>
    <definedName name="_2CT" localSheetId="3">#REF!</definedName>
    <definedName name="_2CT" localSheetId="9">#REF!</definedName>
    <definedName name="_2CT">#REF!</definedName>
    <definedName name="_2IMP" localSheetId="6">#REF!</definedName>
    <definedName name="_2IMP" localSheetId="5">#REF!</definedName>
    <definedName name="_2IMP" localSheetId="12">#REF!</definedName>
    <definedName name="_2IMP" localSheetId="0">#REF!</definedName>
    <definedName name="_2IMP" localSheetId="3">#REF!</definedName>
    <definedName name="_2IMP" localSheetId="9">#REF!</definedName>
    <definedName name="_2IMP">#REF!</definedName>
    <definedName name="_2INV" localSheetId="6">#REF!</definedName>
    <definedName name="_2INV" localSheetId="5">#REF!</definedName>
    <definedName name="_2INV" localSheetId="12">#REF!</definedName>
    <definedName name="_2INV" localSheetId="0">#REF!</definedName>
    <definedName name="_2INV" localSheetId="3">#REF!</definedName>
    <definedName name="_2INV" localSheetId="9">#REF!</definedName>
    <definedName name="_2INV">#REF!</definedName>
    <definedName name="_2MIN" localSheetId="6">#REF!</definedName>
    <definedName name="_2MIN" localSheetId="5">#REF!</definedName>
    <definedName name="_2MIN" localSheetId="12">#REF!</definedName>
    <definedName name="_2MIN" localSheetId="0">#REF!</definedName>
    <definedName name="_2MIN" localSheetId="3">#REF!</definedName>
    <definedName name="_2MIN" localSheetId="9">#REF!</definedName>
    <definedName name="_2MIN">#REF!</definedName>
    <definedName name="_2R" localSheetId="6">#REF!</definedName>
    <definedName name="_2R" localSheetId="5">#REF!</definedName>
    <definedName name="_2R" localSheetId="12">#REF!</definedName>
    <definedName name="_2R" localSheetId="0">#REF!</definedName>
    <definedName name="_2R" localSheetId="3">#REF!</definedName>
    <definedName name="_2R" localSheetId="9">#REF!</definedName>
    <definedName name="_2R">#REF!</definedName>
    <definedName name="_2S" localSheetId="6">#REF!</definedName>
    <definedName name="_2S" localSheetId="5">#REF!</definedName>
    <definedName name="_2S" localSheetId="12">#REF!</definedName>
    <definedName name="_2S" localSheetId="0">#REF!</definedName>
    <definedName name="_2S" localSheetId="3">#REF!</definedName>
    <definedName name="_2S" localSheetId="9">#REF!</definedName>
    <definedName name="_2S">#REF!</definedName>
    <definedName name="_2T" localSheetId="6">#REF!</definedName>
    <definedName name="_2T" localSheetId="5">#REF!</definedName>
    <definedName name="_2T" localSheetId="12">#REF!</definedName>
    <definedName name="_2T" localSheetId="0">#REF!</definedName>
    <definedName name="_2T" localSheetId="3">#REF!</definedName>
    <definedName name="_2T" localSheetId="9">#REF!</definedName>
    <definedName name="_2T">#REF!</definedName>
    <definedName name="_2U" localSheetId="6">#REF!</definedName>
    <definedName name="_2U" localSheetId="5">#REF!</definedName>
    <definedName name="_2U" localSheetId="12">#REF!</definedName>
    <definedName name="_2U" localSheetId="0">#REF!</definedName>
    <definedName name="_2U" localSheetId="3">#REF!</definedName>
    <definedName name="_2U" localSheetId="9">#REF!</definedName>
    <definedName name="_2U">#REF!</definedName>
    <definedName name="_2V" localSheetId="6">#REF!</definedName>
    <definedName name="_2V" localSheetId="5">#REF!</definedName>
    <definedName name="_2V" localSheetId="12">#REF!</definedName>
    <definedName name="_2V" localSheetId="0">#REF!</definedName>
    <definedName name="_2V" localSheetId="3">#REF!</definedName>
    <definedName name="_2V" localSheetId="9">#REF!</definedName>
    <definedName name="_2V">#REF!</definedName>
    <definedName name="_2W" localSheetId="6">#REF!</definedName>
    <definedName name="_2W" localSheetId="5">#REF!</definedName>
    <definedName name="_2W" localSheetId="12">#REF!</definedName>
    <definedName name="_2W" localSheetId="0">#REF!</definedName>
    <definedName name="_2W" localSheetId="3">#REF!</definedName>
    <definedName name="_2W" localSheetId="9">#REF!</definedName>
    <definedName name="_2W">#REF!</definedName>
    <definedName name="_2Z" localSheetId="6">#REF!</definedName>
    <definedName name="_2Z" localSheetId="5">#REF!</definedName>
    <definedName name="_2Z" localSheetId="12">#REF!</definedName>
    <definedName name="_2Z" localSheetId="0">#REF!</definedName>
    <definedName name="_2Z" localSheetId="3">#REF!</definedName>
    <definedName name="_2Z" localSheetId="9">#REF!</definedName>
    <definedName name="_2Z">#REF!</definedName>
    <definedName name="_3.A" localSheetId="6">#REF!</definedName>
    <definedName name="_3.A" localSheetId="5">#REF!</definedName>
    <definedName name="_3.A" localSheetId="12">#REF!</definedName>
    <definedName name="_3.A" localSheetId="0">#REF!</definedName>
    <definedName name="_3.A" localSheetId="3">#REF!</definedName>
    <definedName name="_3.A" localSheetId="9">#REF!</definedName>
    <definedName name="_3.A">#REF!</definedName>
    <definedName name="_3.B" localSheetId="6">#REF!</definedName>
    <definedName name="_3.B" localSheetId="5">#REF!</definedName>
    <definedName name="_3.B" localSheetId="12">#REF!</definedName>
    <definedName name="_3.B" localSheetId="0">#REF!</definedName>
    <definedName name="_3.B" localSheetId="3">#REF!</definedName>
    <definedName name="_3.B" localSheetId="9">#REF!</definedName>
    <definedName name="_3.B">#REF!</definedName>
    <definedName name="_3.C" localSheetId="6">#REF!</definedName>
    <definedName name="_3.C" localSheetId="5">#REF!</definedName>
    <definedName name="_3.C" localSheetId="12">#REF!</definedName>
    <definedName name="_3.C" localSheetId="0">#REF!</definedName>
    <definedName name="_3.C" localSheetId="3">#REF!</definedName>
    <definedName name="_3.C" localSheetId="9">#REF!</definedName>
    <definedName name="_3.C">#REF!</definedName>
    <definedName name="_3.D" localSheetId="6">#REF!</definedName>
    <definedName name="_3.D" localSheetId="5">#REF!</definedName>
    <definedName name="_3.D" localSheetId="12">#REF!</definedName>
    <definedName name="_3.D" localSheetId="0">#REF!</definedName>
    <definedName name="_3.D" localSheetId="3">#REF!</definedName>
    <definedName name="_3.D" localSheetId="9">#REF!</definedName>
    <definedName name="_3.D">#REF!</definedName>
    <definedName name="_3.E" localSheetId="6">#REF!</definedName>
    <definedName name="_3.E" localSheetId="5">#REF!</definedName>
    <definedName name="_3.E" localSheetId="12">#REF!</definedName>
    <definedName name="_3.E" localSheetId="0">#REF!</definedName>
    <definedName name="_3.E" localSheetId="3">#REF!</definedName>
    <definedName name="_3.E" localSheetId="9">#REF!</definedName>
    <definedName name="_3.E">#REF!</definedName>
    <definedName name="_3.F" localSheetId="6">#REF!</definedName>
    <definedName name="_3.F" localSheetId="5">#REF!</definedName>
    <definedName name="_3.F" localSheetId="12">#REF!</definedName>
    <definedName name="_3.F" localSheetId="0">#REF!</definedName>
    <definedName name="_3.F" localSheetId="3">#REF!</definedName>
    <definedName name="_3.F" localSheetId="9">#REF!</definedName>
    <definedName name="_3.F">#REF!</definedName>
    <definedName name="_31CT" localSheetId="6">#REF!</definedName>
    <definedName name="_31CT" localSheetId="5">#REF!</definedName>
    <definedName name="_31CT" localSheetId="12">#REF!</definedName>
    <definedName name="_31CT" localSheetId="0">#REF!</definedName>
    <definedName name="_31CT" localSheetId="3">#REF!</definedName>
    <definedName name="_31CT" localSheetId="9">#REF!</definedName>
    <definedName name="_31CT">#REF!</definedName>
    <definedName name="_32CT" localSheetId="6">#REF!</definedName>
    <definedName name="_32CT" localSheetId="5">#REF!</definedName>
    <definedName name="_32CT" localSheetId="12">#REF!</definedName>
    <definedName name="_32CT" localSheetId="0">#REF!</definedName>
    <definedName name="_32CT" localSheetId="3">#REF!</definedName>
    <definedName name="_32CT" localSheetId="9">#REF!</definedName>
    <definedName name="_32CT">#REF!</definedName>
    <definedName name="_3C" localSheetId="6">#REF!</definedName>
    <definedName name="_3C" localSheetId="5">#REF!</definedName>
    <definedName name="_3C" localSheetId="12">#REF!</definedName>
    <definedName name="_3C" localSheetId="0">#REF!</definedName>
    <definedName name="_3C" localSheetId="3">#REF!</definedName>
    <definedName name="_3C" localSheetId="9">#REF!</definedName>
    <definedName name="_3C">#REF!</definedName>
    <definedName name="_3CT" localSheetId="6">#REF!</definedName>
    <definedName name="_3CT" localSheetId="5">#REF!</definedName>
    <definedName name="_3CT" localSheetId="12">#REF!</definedName>
    <definedName name="_3CT" localSheetId="0">#REF!</definedName>
    <definedName name="_3CT" localSheetId="3">#REF!</definedName>
    <definedName name="_3CT" localSheetId="9">#REF!</definedName>
    <definedName name="_3CT">#REF!</definedName>
    <definedName name="_3IMP" localSheetId="6">#REF!</definedName>
    <definedName name="_3IMP" localSheetId="5">#REF!</definedName>
    <definedName name="_3IMP" localSheetId="12">#REF!</definedName>
    <definedName name="_3IMP" localSheetId="0">#REF!</definedName>
    <definedName name="_3IMP" localSheetId="3">#REF!</definedName>
    <definedName name="_3IMP" localSheetId="9">#REF!</definedName>
    <definedName name="_3IMP">#REF!</definedName>
    <definedName name="_3INV" localSheetId="6">#REF!</definedName>
    <definedName name="_3INV" localSheetId="5">#REF!</definedName>
    <definedName name="_3INV" localSheetId="12">#REF!</definedName>
    <definedName name="_3INV" localSheetId="0">#REF!</definedName>
    <definedName name="_3INV" localSheetId="3">#REF!</definedName>
    <definedName name="_3INV" localSheetId="9">#REF!</definedName>
    <definedName name="_3INV">#REF!</definedName>
    <definedName name="_3MIN" localSheetId="6">#REF!</definedName>
    <definedName name="_3MIN" localSheetId="5">#REF!</definedName>
    <definedName name="_3MIN" localSheetId="12">#REF!</definedName>
    <definedName name="_3MIN" localSheetId="0">#REF!</definedName>
    <definedName name="_3MIN" localSheetId="3">#REF!</definedName>
    <definedName name="_3MIN" localSheetId="9">#REF!</definedName>
    <definedName name="_3MIN">#REF!</definedName>
    <definedName name="_3R" localSheetId="6">#REF!</definedName>
    <definedName name="_3R" localSheetId="5">#REF!</definedName>
    <definedName name="_3R" localSheetId="12">#REF!</definedName>
    <definedName name="_3R" localSheetId="0">#REF!</definedName>
    <definedName name="_3R" localSheetId="3">#REF!</definedName>
    <definedName name="_3R" localSheetId="9">#REF!</definedName>
    <definedName name="_3R">#REF!</definedName>
    <definedName name="_3S" localSheetId="6">#REF!</definedName>
    <definedName name="_3S" localSheetId="5">#REF!</definedName>
    <definedName name="_3S" localSheetId="12">#REF!</definedName>
    <definedName name="_3S" localSheetId="0">#REF!</definedName>
    <definedName name="_3S" localSheetId="3">#REF!</definedName>
    <definedName name="_3S" localSheetId="9">#REF!</definedName>
    <definedName name="_3S">#REF!</definedName>
    <definedName name="_3T" localSheetId="6">#REF!</definedName>
    <definedName name="_3T" localSheetId="5">#REF!</definedName>
    <definedName name="_3T" localSheetId="12">#REF!</definedName>
    <definedName name="_3T" localSheetId="0">#REF!</definedName>
    <definedName name="_3T" localSheetId="3">#REF!</definedName>
    <definedName name="_3T" localSheetId="9">#REF!</definedName>
    <definedName name="_3T">#REF!</definedName>
    <definedName name="_3U" localSheetId="6">#REF!</definedName>
    <definedName name="_3U" localSheetId="5">#REF!</definedName>
    <definedName name="_3U" localSheetId="12">#REF!</definedName>
    <definedName name="_3U" localSheetId="0">#REF!</definedName>
    <definedName name="_3U" localSheetId="3">#REF!</definedName>
    <definedName name="_3U" localSheetId="9">#REF!</definedName>
    <definedName name="_3U">#REF!</definedName>
    <definedName name="_3V" localSheetId="6">#REF!</definedName>
    <definedName name="_3V" localSheetId="5">#REF!</definedName>
    <definedName name="_3V" localSheetId="12">#REF!</definedName>
    <definedName name="_3V" localSheetId="0">#REF!</definedName>
    <definedName name="_3V" localSheetId="3">#REF!</definedName>
    <definedName name="_3V" localSheetId="9">#REF!</definedName>
    <definedName name="_3V">#REF!</definedName>
    <definedName name="_3W" localSheetId="6">#REF!</definedName>
    <definedName name="_3W" localSheetId="5">#REF!</definedName>
    <definedName name="_3W" localSheetId="12">#REF!</definedName>
    <definedName name="_3W" localSheetId="0">#REF!</definedName>
    <definedName name="_3W" localSheetId="3">#REF!</definedName>
    <definedName name="_3W" localSheetId="9">#REF!</definedName>
    <definedName name="_3W">#REF!</definedName>
    <definedName name="_3Z" localSheetId="6">#REF!</definedName>
    <definedName name="_3Z" localSheetId="5">#REF!</definedName>
    <definedName name="_3Z" localSheetId="12">#REF!</definedName>
    <definedName name="_3Z" localSheetId="0">#REF!</definedName>
    <definedName name="_3Z" localSheetId="3">#REF!</definedName>
    <definedName name="_3Z" localSheetId="9">#REF!</definedName>
    <definedName name="_3Z">#REF!</definedName>
    <definedName name="_4.A" localSheetId="6">#REF!</definedName>
    <definedName name="_4.A" localSheetId="5">#REF!</definedName>
    <definedName name="_4.A" localSheetId="12">#REF!</definedName>
    <definedName name="_4.A" localSheetId="0">#REF!</definedName>
    <definedName name="_4.A" localSheetId="3">#REF!</definedName>
    <definedName name="_4.A" localSheetId="9">#REF!</definedName>
    <definedName name="_4.A">#REF!</definedName>
    <definedName name="_4.B" localSheetId="6">#REF!</definedName>
    <definedName name="_4.B" localSheetId="5">#REF!</definedName>
    <definedName name="_4.B" localSheetId="12">#REF!</definedName>
    <definedName name="_4.B" localSheetId="0">#REF!</definedName>
    <definedName name="_4.B" localSheetId="3">#REF!</definedName>
    <definedName name="_4.B" localSheetId="9">#REF!</definedName>
    <definedName name="_4.B">#REF!</definedName>
    <definedName name="_4.C" localSheetId="6">#REF!</definedName>
    <definedName name="_4.C" localSheetId="5">#REF!</definedName>
    <definedName name="_4.C" localSheetId="12">#REF!</definedName>
    <definedName name="_4.C" localSheetId="0">#REF!</definedName>
    <definedName name="_4.C" localSheetId="3">#REF!</definedName>
    <definedName name="_4.C" localSheetId="9">#REF!</definedName>
    <definedName name="_4.C">#REF!</definedName>
    <definedName name="_4.D" localSheetId="6">#REF!</definedName>
    <definedName name="_4.D" localSheetId="5">#REF!</definedName>
    <definedName name="_4.D" localSheetId="12">#REF!</definedName>
    <definedName name="_4.D" localSheetId="0">#REF!</definedName>
    <definedName name="_4.D" localSheetId="3">#REF!</definedName>
    <definedName name="_4.D" localSheetId="9">#REF!</definedName>
    <definedName name="_4.D">#REF!</definedName>
    <definedName name="_4.E" localSheetId="6">#REF!</definedName>
    <definedName name="_4.E" localSheetId="5">#REF!</definedName>
    <definedName name="_4.E" localSheetId="12">#REF!</definedName>
    <definedName name="_4.E" localSheetId="0">#REF!</definedName>
    <definedName name="_4.E" localSheetId="3">#REF!</definedName>
    <definedName name="_4.E" localSheetId="9">#REF!</definedName>
    <definedName name="_4.E">#REF!</definedName>
    <definedName name="_4.F" localSheetId="6">#REF!</definedName>
    <definedName name="_4.F" localSheetId="5">#REF!</definedName>
    <definedName name="_4.F" localSheetId="12">#REF!</definedName>
    <definedName name="_4.F" localSheetId="0">#REF!</definedName>
    <definedName name="_4.F" localSheetId="3">#REF!</definedName>
    <definedName name="_4.F" localSheetId="9">#REF!</definedName>
    <definedName name="_4.F">#REF!</definedName>
    <definedName name="_41CT" localSheetId="6">#REF!</definedName>
    <definedName name="_41CT" localSheetId="5">#REF!</definedName>
    <definedName name="_41CT" localSheetId="12">#REF!</definedName>
    <definedName name="_41CT" localSheetId="0">#REF!</definedName>
    <definedName name="_41CT" localSheetId="3">#REF!</definedName>
    <definedName name="_41CT" localSheetId="9">#REF!</definedName>
    <definedName name="_41CT">#REF!</definedName>
    <definedName name="_42CT" localSheetId="6">#REF!</definedName>
    <definedName name="_42CT" localSheetId="5">#REF!</definedName>
    <definedName name="_42CT" localSheetId="12">#REF!</definedName>
    <definedName name="_42CT" localSheetId="0">#REF!</definedName>
    <definedName name="_42CT" localSheetId="3">#REF!</definedName>
    <definedName name="_42CT" localSheetId="9">#REF!</definedName>
    <definedName name="_42CT">#REF!</definedName>
    <definedName name="_4CT" localSheetId="6">#REF!</definedName>
    <definedName name="_4CT" localSheetId="5">#REF!</definedName>
    <definedName name="_4CT" localSheetId="12">#REF!</definedName>
    <definedName name="_4CT" localSheetId="0">#REF!</definedName>
    <definedName name="_4CT" localSheetId="3">#REF!</definedName>
    <definedName name="_4CT" localSheetId="9">#REF!</definedName>
    <definedName name="_4CT">#REF!</definedName>
    <definedName name="_4IMP" localSheetId="6">#REF!</definedName>
    <definedName name="_4IMP" localSheetId="5">#REF!</definedName>
    <definedName name="_4IMP" localSheetId="12">#REF!</definedName>
    <definedName name="_4IMP" localSheetId="0">#REF!</definedName>
    <definedName name="_4IMP" localSheetId="3">#REF!</definedName>
    <definedName name="_4IMP" localSheetId="9">#REF!</definedName>
    <definedName name="_4IMP">#REF!</definedName>
    <definedName name="_4INV" localSheetId="6">#REF!</definedName>
    <definedName name="_4INV" localSheetId="5">#REF!</definedName>
    <definedName name="_4INV" localSheetId="12">#REF!</definedName>
    <definedName name="_4INV" localSheetId="0">#REF!</definedName>
    <definedName name="_4INV" localSheetId="3">#REF!</definedName>
    <definedName name="_4INV" localSheetId="9">#REF!</definedName>
    <definedName name="_4INV">#REF!</definedName>
    <definedName name="_4MIN" localSheetId="6">#REF!</definedName>
    <definedName name="_4MIN" localSheetId="5">#REF!</definedName>
    <definedName name="_4MIN" localSheetId="12">#REF!</definedName>
    <definedName name="_4MIN" localSheetId="0">#REF!</definedName>
    <definedName name="_4MIN" localSheetId="3">#REF!</definedName>
    <definedName name="_4MIN" localSheetId="9">#REF!</definedName>
    <definedName name="_4MIN">#REF!</definedName>
    <definedName name="_4R" localSheetId="6">#REF!</definedName>
    <definedName name="_4R" localSheetId="5">#REF!</definedName>
    <definedName name="_4R" localSheetId="12">#REF!</definedName>
    <definedName name="_4R" localSheetId="0">#REF!</definedName>
    <definedName name="_4R" localSheetId="3">#REF!</definedName>
    <definedName name="_4R" localSheetId="9">#REF!</definedName>
    <definedName name="_4R">#REF!</definedName>
    <definedName name="_4S" localSheetId="6">#REF!</definedName>
    <definedName name="_4S" localSheetId="5">#REF!</definedName>
    <definedName name="_4S" localSheetId="12">#REF!</definedName>
    <definedName name="_4S" localSheetId="0">#REF!</definedName>
    <definedName name="_4S" localSheetId="3">#REF!</definedName>
    <definedName name="_4S" localSheetId="9">#REF!</definedName>
    <definedName name="_4S">#REF!</definedName>
    <definedName name="_4T" localSheetId="6">#REF!</definedName>
    <definedName name="_4T" localSheetId="5">#REF!</definedName>
    <definedName name="_4T" localSheetId="12">#REF!</definedName>
    <definedName name="_4T" localSheetId="0">#REF!</definedName>
    <definedName name="_4T" localSheetId="3">#REF!</definedName>
    <definedName name="_4T" localSheetId="9">#REF!</definedName>
    <definedName name="_4T">#REF!</definedName>
    <definedName name="_4U" localSheetId="6">#REF!</definedName>
    <definedName name="_4U" localSheetId="5">#REF!</definedName>
    <definedName name="_4U" localSheetId="12">#REF!</definedName>
    <definedName name="_4U" localSheetId="0">#REF!</definedName>
    <definedName name="_4U" localSheetId="3">#REF!</definedName>
    <definedName name="_4U" localSheetId="9">#REF!</definedName>
    <definedName name="_4U">#REF!</definedName>
    <definedName name="_4V" localSheetId="6">#REF!</definedName>
    <definedName name="_4V" localSheetId="5">#REF!</definedName>
    <definedName name="_4V" localSheetId="12">#REF!</definedName>
    <definedName name="_4V" localSheetId="0">#REF!</definedName>
    <definedName name="_4V" localSheetId="3">#REF!</definedName>
    <definedName name="_4V" localSheetId="9">#REF!</definedName>
    <definedName name="_4V">#REF!</definedName>
    <definedName name="_4W" localSheetId="6">#REF!</definedName>
    <definedName name="_4W" localSheetId="5">#REF!</definedName>
    <definedName name="_4W" localSheetId="12">#REF!</definedName>
    <definedName name="_4W" localSheetId="0">#REF!</definedName>
    <definedName name="_4W" localSheetId="3">#REF!</definedName>
    <definedName name="_4W" localSheetId="9">#REF!</definedName>
    <definedName name="_4W">#REF!</definedName>
    <definedName name="_4Z" localSheetId="6">#REF!</definedName>
    <definedName name="_4Z" localSheetId="5">#REF!</definedName>
    <definedName name="_4Z" localSheetId="12">#REF!</definedName>
    <definedName name="_4Z" localSheetId="0">#REF!</definedName>
    <definedName name="_4Z" localSheetId="3">#REF!</definedName>
    <definedName name="_4Z" localSheetId="9">#REF!</definedName>
    <definedName name="_4Z">#REF!</definedName>
    <definedName name="_5.A" localSheetId="6">#REF!</definedName>
    <definedName name="_5.A" localSheetId="5">#REF!</definedName>
    <definedName name="_5.A" localSheetId="12">#REF!</definedName>
    <definedName name="_5.A" localSheetId="0">#REF!</definedName>
    <definedName name="_5.A" localSheetId="3">#REF!</definedName>
    <definedName name="_5.A" localSheetId="9">#REF!</definedName>
    <definedName name="_5.A">#REF!</definedName>
    <definedName name="_5.B" localSheetId="6">#REF!</definedName>
    <definedName name="_5.B" localSheetId="5">#REF!</definedName>
    <definedName name="_5.B" localSheetId="12">#REF!</definedName>
    <definedName name="_5.B" localSheetId="0">#REF!</definedName>
    <definedName name="_5.B" localSheetId="3">#REF!</definedName>
    <definedName name="_5.B" localSheetId="9">#REF!</definedName>
    <definedName name="_5.B">#REF!</definedName>
    <definedName name="_5.C" localSheetId="6">#REF!</definedName>
    <definedName name="_5.C" localSheetId="5">#REF!</definedName>
    <definedName name="_5.C" localSheetId="12">#REF!</definedName>
    <definedName name="_5.C" localSheetId="0">#REF!</definedName>
    <definedName name="_5.C" localSheetId="3">#REF!</definedName>
    <definedName name="_5.C" localSheetId="9">#REF!</definedName>
    <definedName name="_5.C">#REF!</definedName>
    <definedName name="_5.D" localSheetId="6">#REF!</definedName>
    <definedName name="_5.D" localSheetId="5">#REF!</definedName>
    <definedName name="_5.D" localSheetId="12">#REF!</definedName>
    <definedName name="_5.D" localSheetId="0">#REF!</definedName>
    <definedName name="_5.D" localSheetId="3">#REF!</definedName>
    <definedName name="_5.D" localSheetId="9">#REF!</definedName>
    <definedName name="_5.D">#REF!</definedName>
    <definedName name="_5.E" localSheetId="6">#REF!</definedName>
    <definedName name="_5.E" localSheetId="5">#REF!</definedName>
    <definedName name="_5.E" localSheetId="12">#REF!</definedName>
    <definedName name="_5.E" localSheetId="0">#REF!</definedName>
    <definedName name="_5.E" localSheetId="3">#REF!</definedName>
    <definedName name="_5.E" localSheetId="9">#REF!</definedName>
    <definedName name="_5.E">#REF!</definedName>
    <definedName name="_5.F" localSheetId="6">#REF!</definedName>
    <definedName name="_5.F" localSheetId="5">#REF!</definedName>
    <definedName name="_5.F" localSheetId="12">#REF!</definedName>
    <definedName name="_5.F" localSheetId="0">#REF!</definedName>
    <definedName name="_5.F" localSheetId="3">#REF!</definedName>
    <definedName name="_5.F" localSheetId="9">#REF!</definedName>
    <definedName name="_5.F">#REF!</definedName>
    <definedName name="_51CT" localSheetId="6">#REF!</definedName>
    <definedName name="_51CT" localSheetId="5">#REF!</definedName>
    <definedName name="_51CT" localSheetId="12">#REF!</definedName>
    <definedName name="_51CT" localSheetId="0">#REF!</definedName>
    <definedName name="_51CT" localSheetId="3">#REF!</definedName>
    <definedName name="_51CT" localSheetId="9">#REF!</definedName>
    <definedName name="_51CT">#REF!</definedName>
    <definedName name="_5CT" localSheetId="6">#REF!</definedName>
    <definedName name="_5CT" localSheetId="5">#REF!</definedName>
    <definedName name="_5CT" localSheetId="12">#REF!</definedName>
    <definedName name="_5CT" localSheetId="0">#REF!</definedName>
    <definedName name="_5CT" localSheetId="3">#REF!</definedName>
    <definedName name="_5CT" localSheetId="9">#REF!</definedName>
    <definedName name="_5CT">#REF!</definedName>
    <definedName name="_5IMP" localSheetId="6">#REF!</definedName>
    <definedName name="_5IMP" localSheetId="5">#REF!</definedName>
    <definedName name="_5IMP" localSheetId="12">#REF!</definedName>
    <definedName name="_5IMP" localSheetId="0">#REF!</definedName>
    <definedName name="_5IMP" localSheetId="3">#REF!</definedName>
    <definedName name="_5IMP" localSheetId="9">#REF!</definedName>
    <definedName name="_5IMP">#REF!</definedName>
    <definedName name="_5INV" localSheetId="6">#REF!</definedName>
    <definedName name="_5INV" localSheetId="5">#REF!</definedName>
    <definedName name="_5INV" localSheetId="12">#REF!</definedName>
    <definedName name="_5INV" localSheetId="0">#REF!</definedName>
    <definedName name="_5INV" localSheetId="3">#REF!</definedName>
    <definedName name="_5INV" localSheetId="9">#REF!</definedName>
    <definedName name="_5INV">#REF!</definedName>
    <definedName name="_5MIN" localSheetId="6">#REF!</definedName>
    <definedName name="_5MIN" localSheetId="5">#REF!</definedName>
    <definedName name="_5MIN" localSheetId="12">#REF!</definedName>
    <definedName name="_5MIN" localSheetId="0">#REF!</definedName>
    <definedName name="_5MIN" localSheetId="3">#REF!</definedName>
    <definedName name="_5MIN" localSheetId="9">#REF!</definedName>
    <definedName name="_5MIN">#REF!</definedName>
    <definedName name="_5R" localSheetId="6">#REF!</definedName>
    <definedName name="_5R" localSheetId="5">#REF!</definedName>
    <definedName name="_5R" localSheetId="12">#REF!</definedName>
    <definedName name="_5R" localSheetId="0">#REF!</definedName>
    <definedName name="_5R" localSheetId="3">#REF!</definedName>
    <definedName name="_5R" localSheetId="9">#REF!</definedName>
    <definedName name="_5R">#REF!</definedName>
    <definedName name="_5S" localSheetId="6">#REF!</definedName>
    <definedName name="_5S" localSheetId="5">#REF!</definedName>
    <definedName name="_5S" localSheetId="12">#REF!</definedName>
    <definedName name="_5S" localSheetId="0">#REF!</definedName>
    <definedName name="_5S" localSheetId="3">#REF!</definedName>
    <definedName name="_5S" localSheetId="9">#REF!</definedName>
    <definedName name="_5S">#REF!</definedName>
    <definedName name="_5T" localSheetId="6">#REF!</definedName>
    <definedName name="_5T" localSheetId="5">#REF!</definedName>
    <definedName name="_5T" localSheetId="12">#REF!</definedName>
    <definedName name="_5T" localSheetId="0">#REF!</definedName>
    <definedName name="_5T" localSheetId="3">#REF!</definedName>
    <definedName name="_5T" localSheetId="9">#REF!</definedName>
    <definedName name="_5T">#REF!</definedName>
    <definedName name="_5U" localSheetId="6">#REF!</definedName>
    <definedName name="_5U" localSheetId="5">#REF!</definedName>
    <definedName name="_5U" localSheetId="12">#REF!</definedName>
    <definedName name="_5U" localSheetId="0">#REF!</definedName>
    <definedName name="_5U" localSheetId="3">#REF!</definedName>
    <definedName name="_5U" localSheetId="9">#REF!</definedName>
    <definedName name="_5U">#REF!</definedName>
    <definedName name="_5V" localSheetId="6">#REF!</definedName>
    <definedName name="_5V" localSheetId="5">#REF!</definedName>
    <definedName name="_5V" localSheetId="12">#REF!</definedName>
    <definedName name="_5V" localSheetId="0">#REF!</definedName>
    <definedName name="_5V" localSheetId="3">#REF!</definedName>
    <definedName name="_5V" localSheetId="9">#REF!</definedName>
    <definedName name="_5V">#REF!</definedName>
    <definedName name="_5W" localSheetId="6">#REF!</definedName>
    <definedName name="_5W" localSheetId="5">#REF!</definedName>
    <definedName name="_5W" localSheetId="12">#REF!</definedName>
    <definedName name="_5W" localSheetId="0">#REF!</definedName>
    <definedName name="_5W" localSheetId="3">#REF!</definedName>
    <definedName name="_5W" localSheetId="9">#REF!</definedName>
    <definedName name="_5W">#REF!</definedName>
    <definedName name="_5Z" localSheetId="6">#REF!</definedName>
    <definedName name="_5Z" localSheetId="5">#REF!</definedName>
    <definedName name="_5Z" localSheetId="12">#REF!</definedName>
    <definedName name="_5Z" localSheetId="0">#REF!</definedName>
    <definedName name="_5Z" localSheetId="3">#REF!</definedName>
    <definedName name="_5Z" localSheetId="9">#REF!</definedName>
    <definedName name="_5Z">#REF!</definedName>
    <definedName name="_6.A" localSheetId="6">#REF!</definedName>
    <definedName name="_6.A" localSheetId="5">#REF!</definedName>
    <definedName name="_6.A" localSheetId="12">#REF!</definedName>
    <definedName name="_6.A" localSheetId="0">#REF!</definedName>
    <definedName name="_6.A" localSheetId="3">#REF!</definedName>
    <definedName name="_6.A" localSheetId="9">#REF!</definedName>
    <definedName name="_6.A">#REF!</definedName>
    <definedName name="_6.B" localSheetId="6">#REF!</definedName>
    <definedName name="_6.B" localSheetId="5">#REF!</definedName>
    <definedName name="_6.B" localSheetId="12">#REF!</definedName>
    <definedName name="_6.B" localSheetId="0">#REF!</definedName>
    <definedName name="_6.B" localSheetId="3">#REF!</definedName>
    <definedName name="_6.B" localSheetId="9">#REF!</definedName>
    <definedName name="_6.B">#REF!</definedName>
    <definedName name="_6.C" localSheetId="6">#REF!</definedName>
    <definedName name="_6.C" localSheetId="5">#REF!</definedName>
    <definedName name="_6.C" localSheetId="12">#REF!</definedName>
    <definedName name="_6.C" localSheetId="0">#REF!</definedName>
    <definedName name="_6.C" localSheetId="3">#REF!</definedName>
    <definedName name="_6.C" localSheetId="9">#REF!</definedName>
    <definedName name="_6.C">#REF!</definedName>
    <definedName name="_6.D" localSheetId="6">#REF!</definedName>
    <definedName name="_6.D" localSheetId="5">#REF!</definedName>
    <definedName name="_6.D" localSheetId="12">#REF!</definedName>
    <definedName name="_6.D" localSheetId="0">#REF!</definedName>
    <definedName name="_6.D" localSheetId="3">#REF!</definedName>
    <definedName name="_6.D" localSheetId="9">#REF!</definedName>
    <definedName name="_6.D">#REF!</definedName>
    <definedName name="_6.E" localSheetId="6">#REF!</definedName>
    <definedName name="_6.E" localSheetId="5">#REF!</definedName>
    <definedName name="_6.E" localSheetId="12">#REF!</definedName>
    <definedName name="_6.E" localSheetId="0">#REF!</definedName>
    <definedName name="_6.E" localSheetId="3">#REF!</definedName>
    <definedName name="_6.E" localSheetId="9">#REF!</definedName>
    <definedName name="_6.E">#REF!</definedName>
    <definedName name="_6.F" localSheetId="6">#REF!</definedName>
    <definedName name="_6.F" localSheetId="5">#REF!</definedName>
    <definedName name="_6.F" localSheetId="12">#REF!</definedName>
    <definedName name="_6.F" localSheetId="0">#REF!</definedName>
    <definedName name="_6.F" localSheetId="3">#REF!</definedName>
    <definedName name="_6.F" localSheetId="9">#REF!</definedName>
    <definedName name="_6.F">#REF!</definedName>
    <definedName name="_61CT" localSheetId="6">#REF!</definedName>
    <definedName name="_61CT" localSheetId="5">#REF!</definedName>
    <definedName name="_61CT" localSheetId="12">#REF!</definedName>
    <definedName name="_61CT" localSheetId="0">#REF!</definedName>
    <definedName name="_61CT" localSheetId="3">#REF!</definedName>
    <definedName name="_61CT" localSheetId="9">#REF!</definedName>
    <definedName name="_61CT">#REF!</definedName>
    <definedName name="_6CT" localSheetId="6">#REF!</definedName>
    <definedName name="_6CT" localSheetId="5">#REF!</definedName>
    <definedName name="_6CT" localSheetId="12">#REF!</definedName>
    <definedName name="_6CT" localSheetId="0">#REF!</definedName>
    <definedName name="_6CT" localSheetId="3">#REF!</definedName>
    <definedName name="_6CT" localSheetId="9">#REF!</definedName>
    <definedName name="_6CT">#REF!</definedName>
    <definedName name="_6IMP" localSheetId="6">#REF!</definedName>
    <definedName name="_6IMP" localSheetId="5">#REF!</definedName>
    <definedName name="_6IMP" localSheetId="12">#REF!</definedName>
    <definedName name="_6IMP" localSheetId="0">#REF!</definedName>
    <definedName name="_6IMP" localSheetId="3">#REF!</definedName>
    <definedName name="_6IMP" localSheetId="9">#REF!</definedName>
    <definedName name="_6IMP">#REF!</definedName>
    <definedName name="_6INV" localSheetId="6">#REF!</definedName>
    <definedName name="_6INV" localSheetId="5">#REF!</definedName>
    <definedName name="_6INV" localSheetId="12">#REF!</definedName>
    <definedName name="_6INV" localSheetId="0">#REF!</definedName>
    <definedName name="_6INV" localSheetId="3">#REF!</definedName>
    <definedName name="_6INV" localSheetId="9">#REF!</definedName>
    <definedName name="_6INV">#REF!</definedName>
    <definedName name="_6MIN" localSheetId="6">#REF!</definedName>
    <definedName name="_6MIN" localSheetId="5">#REF!</definedName>
    <definedName name="_6MIN" localSheetId="12">#REF!</definedName>
    <definedName name="_6MIN" localSheetId="0">#REF!</definedName>
    <definedName name="_6MIN" localSheetId="3">#REF!</definedName>
    <definedName name="_6MIN" localSheetId="9">#REF!</definedName>
    <definedName name="_6MIN">#REF!</definedName>
    <definedName name="_6R" localSheetId="6">#REF!</definedName>
    <definedName name="_6R" localSheetId="5">#REF!</definedName>
    <definedName name="_6R" localSheetId="12">#REF!</definedName>
    <definedName name="_6R" localSheetId="0">#REF!</definedName>
    <definedName name="_6R" localSheetId="3">#REF!</definedName>
    <definedName name="_6R" localSheetId="9">#REF!</definedName>
    <definedName name="_6R">#REF!</definedName>
    <definedName name="_6S" localSheetId="6">#REF!</definedName>
    <definedName name="_6S" localSheetId="5">#REF!</definedName>
    <definedName name="_6S" localSheetId="12">#REF!</definedName>
    <definedName name="_6S" localSheetId="0">#REF!</definedName>
    <definedName name="_6S" localSheetId="3">#REF!</definedName>
    <definedName name="_6S" localSheetId="9">#REF!</definedName>
    <definedName name="_6S">#REF!</definedName>
    <definedName name="_6T" localSheetId="6">#REF!</definedName>
    <definedName name="_6T" localSheetId="5">#REF!</definedName>
    <definedName name="_6T" localSheetId="12">#REF!</definedName>
    <definedName name="_6T" localSheetId="0">#REF!</definedName>
    <definedName name="_6T" localSheetId="3">#REF!</definedName>
    <definedName name="_6T" localSheetId="9">#REF!</definedName>
    <definedName name="_6T">#REF!</definedName>
    <definedName name="_6U" localSheetId="6">#REF!</definedName>
    <definedName name="_6U" localSheetId="5">#REF!</definedName>
    <definedName name="_6U" localSheetId="12">#REF!</definedName>
    <definedName name="_6U" localSheetId="0">#REF!</definedName>
    <definedName name="_6U" localSheetId="3">#REF!</definedName>
    <definedName name="_6U" localSheetId="9">#REF!</definedName>
    <definedName name="_6U">#REF!</definedName>
    <definedName name="_6V" localSheetId="6">#REF!</definedName>
    <definedName name="_6V" localSheetId="5">#REF!</definedName>
    <definedName name="_6V" localSheetId="12">#REF!</definedName>
    <definedName name="_6V" localSheetId="0">#REF!</definedName>
    <definedName name="_6V" localSheetId="3">#REF!</definedName>
    <definedName name="_6V" localSheetId="9">#REF!</definedName>
    <definedName name="_6V">#REF!</definedName>
    <definedName name="_6W" localSheetId="6">#REF!</definedName>
    <definedName name="_6W" localSheetId="5">#REF!</definedName>
    <definedName name="_6W" localSheetId="12">#REF!</definedName>
    <definedName name="_6W" localSheetId="0">#REF!</definedName>
    <definedName name="_6W" localSheetId="3">#REF!</definedName>
    <definedName name="_6W" localSheetId="9">#REF!</definedName>
    <definedName name="_6W">#REF!</definedName>
    <definedName name="_6Z" localSheetId="6">#REF!</definedName>
    <definedName name="_6Z" localSheetId="5">#REF!</definedName>
    <definedName name="_6Z" localSheetId="12">#REF!</definedName>
    <definedName name="_6Z" localSheetId="0">#REF!</definedName>
    <definedName name="_6Z" localSheetId="3">#REF!</definedName>
    <definedName name="_6Z" localSheetId="9">#REF!</definedName>
    <definedName name="_6Z">#REF!</definedName>
    <definedName name="_71CT" localSheetId="6">#REF!</definedName>
    <definedName name="_71CT" localSheetId="5">#REF!</definedName>
    <definedName name="_71CT" localSheetId="12">#REF!</definedName>
    <definedName name="_71CT" localSheetId="0">#REF!</definedName>
    <definedName name="_71CT" localSheetId="3">#REF!</definedName>
    <definedName name="_71CT" localSheetId="9">#REF!</definedName>
    <definedName name="_71CT">#REF!</definedName>
    <definedName name="_7CT" localSheetId="6">#REF!</definedName>
    <definedName name="_7CT" localSheetId="5">#REF!</definedName>
    <definedName name="_7CT" localSheetId="12">#REF!</definedName>
    <definedName name="_7CT" localSheetId="0">#REF!</definedName>
    <definedName name="_7CT" localSheetId="3">#REF!</definedName>
    <definedName name="_7CT" localSheetId="9">#REF!</definedName>
    <definedName name="_7CT">#REF!</definedName>
    <definedName name="_7R" localSheetId="6">#REF!</definedName>
    <definedName name="_7R" localSheetId="5">#REF!</definedName>
    <definedName name="_7R" localSheetId="12">#REF!</definedName>
    <definedName name="_7R" localSheetId="0">#REF!</definedName>
    <definedName name="_7R" localSheetId="3">#REF!</definedName>
    <definedName name="_7R" localSheetId="9">#REF!</definedName>
    <definedName name="_7R">#REF!</definedName>
    <definedName name="_7S" localSheetId="6">#REF!</definedName>
    <definedName name="_7S" localSheetId="5">#REF!</definedName>
    <definedName name="_7S" localSheetId="12">#REF!</definedName>
    <definedName name="_7S" localSheetId="0">#REF!</definedName>
    <definedName name="_7S" localSheetId="3">#REF!</definedName>
    <definedName name="_7S" localSheetId="9">#REF!</definedName>
    <definedName name="_7S">#REF!</definedName>
    <definedName name="_7T" localSheetId="6">#REF!</definedName>
    <definedName name="_7T" localSheetId="5">#REF!</definedName>
    <definedName name="_7T" localSheetId="12">#REF!</definedName>
    <definedName name="_7T" localSheetId="0">#REF!</definedName>
    <definedName name="_7T" localSheetId="3">#REF!</definedName>
    <definedName name="_7T" localSheetId="9">#REF!</definedName>
    <definedName name="_7T">#REF!</definedName>
    <definedName name="_7U" localSheetId="6">#REF!</definedName>
    <definedName name="_7U" localSheetId="5">#REF!</definedName>
    <definedName name="_7U" localSheetId="12">#REF!</definedName>
    <definedName name="_7U" localSheetId="0">#REF!</definedName>
    <definedName name="_7U" localSheetId="3">#REF!</definedName>
    <definedName name="_7U" localSheetId="9">#REF!</definedName>
    <definedName name="_7U">#REF!</definedName>
    <definedName name="_7V" localSheetId="6">#REF!</definedName>
    <definedName name="_7V" localSheetId="5">#REF!</definedName>
    <definedName name="_7V" localSheetId="12">#REF!</definedName>
    <definedName name="_7V" localSheetId="0">#REF!</definedName>
    <definedName name="_7V" localSheetId="3">#REF!</definedName>
    <definedName name="_7V" localSheetId="9">#REF!</definedName>
    <definedName name="_7V">#REF!</definedName>
    <definedName name="_7W" localSheetId="6">#REF!</definedName>
    <definedName name="_7W" localSheetId="5">#REF!</definedName>
    <definedName name="_7W" localSheetId="12">#REF!</definedName>
    <definedName name="_7W" localSheetId="0">#REF!</definedName>
    <definedName name="_7W" localSheetId="3">#REF!</definedName>
    <definedName name="_7W" localSheetId="9">#REF!</definedName>
    <definedName name="_7W">#REF!</definedName>
    <definedName name="_7Z" localSheetId="6">#REF!</definedName>
    <definedName name="_7Z" localSheetId="5">#REF!</definedName>
    <definedName name="_7Z" localSheetId="12">#REF!</definedName>
    <definedName name="_7Z" localSheetId="0">#REF!</definedName>
    <definedName name="_7Z" localSheetId="3">#REF!</definedName>
    <definedName name="_7Z" localSheetId="9">#REF!</definedName>
    <definedName name="_7Z">#REF!</definedName>
    <definedName name="_81CT" localSheetId="6">#REF!</definedName>
    <definedName name="_81CT" localSheetId="5">#REF!</definedName>
    <definedName name="_81CT" localSheetId="12">#REF!</definedName>
    <definedName name="_81CT" localSheetId="0">#REF!</definedName>
    <definedName name="_81CT" localSheetId="3">#REF!</definedName>
    <definedName name="_81CT" localSheetId="9">#REF!</definedName>
    <definedName name="_81CT">#REF!</definedName>
    <definedName name="_82CT" localSheetId="6">#REF!</definedName>
    <definedName name="_82CT" localSheetId="5">#REF!</definedName>
    <definedName name="_82CT" localSheetId="12">#REF!</definedName>
    <definedName name="_82CT" localSheetId="0">#REF!</definedName>
    <definedName name="_82CT" localSheetId="3">#REF!</definedName>
    <definedName name="_82CT" localSheetId="9">#REF!</definedName>
    <definedName name="_82CT">#REF!</definedName>
    <definedName name="_8CT" localSheetId="6">#REF!</definedName>
    <definedName name="_8CT" localSheetId="5">#REF!</definedName>
    <definedName name="_8CT" localSheetId="12">#REF!</definedName>
    <definedName name="_8CT" localSheetId="0">#REF!</definedName>
    <definedName name="_8CT" localSheetId="3">#REF!</definedName>
    <definedName name="_8CT" localSheetId="9">#REF!</definedName>
    <definedName name="_8CT">#REF!</definedName>
    <definedName name="_8R" localSheetId="6">#REF!</definedName>
    <definedName name="_8R" localSheetId="5">#REF!</definedName>
    <definedName name="_8R" localSheetId="12">#REF!</definedName>
    <definedName name="_8R" localSheetId="0">#REF!</definedName>
    <definedName name="_8R" localSheetId="3">#REF!</definedName>
    <definedName name="_8R" localSheetId="9">#REF!</definedName>
    <definedName name="_8R">#REF!</definedName>
    <definedName name="_8S" localSheetId="6">#REF!</definedName>
    <definedName name="_8S" localSheetId="5">#REF!</definedName>
    <definedName name="_8S" localSheetId="12">#REF!</definedName>
    <definedName name="_8S" localSheetId="0">#REF!</definedName>
    <definedName name="_8S" localSheetId="3">#REF!</definedName>
    <definedName name="_8S" localSheetId="9">#REF!</definedName>
    <definedName name="_8S">#REF!</definedName>
    <definedName name="_8T" localSheetId="6">#REF!</definedName>
    <definedName name="_8T" localSheetId="5">#REF!</definedName>
    <definedName name="_8T" localSheetId="12">#REF!</definedName>
    <definedName name="_8T" localSheetId="0">#REF!</definedName>
    <definedName name="_8T" localSheetId="3">#REF!</definedName>
    <definedName name="_8T" localSheetId="9">#REF!</definedName>
    <definedName name="_8T">#REF!</definedName>
    <definedName name="_8U" localSheetId="6">#REF!</definedName>
    <definedName name="_8U" localSheetId="5">#REF!</definedName>
    <definedName name="_8U" localSheetId="12">#REF!</definedName>
    <definedName name="_8U" localSheetId="0">#REF!</definedName>
    <definedName name="_8U" localSheetId="3">#REF!</definedName>
    <definedName name="_8U" localSheetId="9">#REF!</definedName>
    <definedName name="_8U">#REF!</definedName>
    <definedName name="_8V" localSheetId="6">#REF!</definedName>
    <definedName name="_8V" localSheetId="5">#REF!</definedName>
    <definedName name="_8V" localSheetId="12">#REF!</definedName>
    <definedName name="_8V" localSheetId="0">#REF!</definedName>
    <definedName name="_8V" localSheetId="3">#REF!</definedName>
    <definedName name="_8V" localSheetId="9">#REF!</definedName>
    <definedName name="_8V">#REF!</definedName>
    <definedName name="_8W" localSheetId="6">#REF!</definedName>
    <definedName name="_8W" localSheetId="5">#REF!</definedName>
    <definedName name="_8W" localSheetId="12">#REF!</definedName>
    <definedName name="_8W" localSheetId="0">#REF!</definedName>
    <definedName name="_8W" localSheetId="3">#REF!</definedName>
    <definedName name="_8W" localSheetId="9">#REF!</definedName>
    <definedName name="_8W">#REF!</definedName>
    <definedName name="_8Z" localSheetId="6">#REF!</definedName>
    <definedName name="_8Z" localSheetId="5">#REF!</definedName>
    <definedName name="_8Z" localSheetId="12">#REF!</definedName>
    <definedName name="_8Z" localSheetId="0">#REF!</definedName>
    <definedName name="_8Z" localSheetId="3">#REF!</definedName>
    <definedName name="_8Z" localSheetId="9">#REF!</definedName>
    <definedName name="_8Z">#REF!</definedName>
    <definedName name="_91CT" localSheetId="6">#REF!</definedName>
    <definedName name="_91CT" localSheetId="5">#REF!</definedName>
    <definedName name="_91CT" localSheetId="12">#REF!</definedName>
    <definedName name="_91CT" localSheetId="0">#REF!</definedName>
    <definedName name="_91CT" localSheetId="3">#REF!</definedName>
    <definedName name="_91CT" localSheetId="9">#REF!</definedName>
    <definedName name="_91CT">#REF!</definedName>
    <definedName name="_92CT" localSheetId="6">#REF!</definedName>
    <definedName name="_92CT" localSheetId="5">#REF!</definedName>
    <definedName name="_92CT" localSheetId="12">#REF!</definedName>
    <definedName name="_92CT" localSheetId="0">#REF!</definedName>
    <definedName name="_92CT" localSheetId="3">#REF!</definedName>
    <definedName name="_92CT" localSheetId="9">#REF!</definedName>
    <definedName name="_92CT">#REF!</definedName>
    <definedName name="_9CT" localSheetId="6">#REF!</definedName>
    <definedName name="_9CT" localSheetId="5">#REF!</definedName>
    <definedName name="_9CT" localSheetId="12">#REF!</definedName>
    <definedName name="_9CT" localSheetId="0">#REF!</definedName>
    <definedName name="_9CT" localSheetId="3">#REF!</definedName>
    <definedName name="_9CT" localSheetId="9">#REF!</definedName>
    <definedName name="_9CT">#REF!</definedName>
    <definedName name="_9R" localSheetId="6">#REF!</definedName>
    <definedName name="_9R" localSheetId="5">#REF!</definedName>
    <definedName name="_9R" localSheetId="12">#REF!</definedName>
    <definedName name="_9R" localSheetId="0">#REF!</definedName>
    <definedName name="_9R" localSheetId="3">#REF!</definedName>
    <definedName name="_9R" localSheetId="9">#REF!</definedName>
    <definedName name="_9R">#REF!</definedName>
    <definedName name="_9S" localSheetId="6">#REF!</definedName>
    <definedName name="_9S" localSheetId="5">#REF!</definedName>
    <definedName name="_9S" localSheetId="12">#REF!</definedName>
    <definedName name="_9S" localSheetId="0">#REF!</definedName>
    <definedName name="_9S" localSheetId="3">#REF!</definedName>
    <definedName name="_9S" localSheetId="9">#REF!</definedName>
    <definedName name="_9S">#REF!</definedName>
    <definedName name="_9T" localSheetId="6">#REF!</definedName>
    <definedName name="_9T" localSheetId="5">#REF!</definedName>
    <definedName name="_9T" localSheetId="12">#REF!</definedName>
    <definedName name="_9T" localSheetId="0">#REF!</definedName>
    <definedName name="_9T" localSheetId="3">#REF!</definedName>
    <definedName name="_9T" localSheetId="9">#REF!</definedName>
    <definedName name="_9T">#REF!</definedName>
    <definedName name="_9U" localSheetId="6">#REF!</definedName>
    <definedName name="_9U" localSheetId="5">#REF!</definedName>
    <definedName name="_9U" localSheetId="12">#REF!</definedName>
    <definedName name="_9U" localSheetId="0">#REF!</definedName>
    <definedName name="_9U" localSheetId="3">#REF!</definedName>
    <definedName name="_9U" localSheetId="9">#REF!</definedName>
    <definedName name="_9U">#REF!</definedName>
    <definedName name="_9V" localSheetId="6">#REF!</definedName>
    <definedName name="_9V" localSheetId="5">#REF!</definedName>
    <definedName name="_9V" localSheetId="12">#REF!</definedName>
    <definedName name="_9V" localSheetId="0">#REF!</definedName>
    <definedName name="_9V" localSheetId="3">#REF!</definedName>
    <definedName name="_9V" localSheetId="9">#REF!</definedName>
    <definedName name="_9V">#REF!</definedName>
    <definedName name="_9W" localSheetId="6">#REF!</definedName>
    <definedName name="_9W" localSheetId="5">#REF!</definedName>
    <definedName name="_9W" localSheetId="12">#REF!</definedName>
    <definedName name="_9W" localSheetId="0">#REF!</definedName>
    <definedName name="_9W" localSheetId="3">#REF!</definedName>
    <definedName name="_9W" localSheetId="9">#REF!</definedName>
    <definedName name="_9W">#REF!</definedName>
    <definedName name="_9Z" localSheetId="6">#REF!</definedName>
    <definedName name="_9Z" localSheetId="5">#REF!</definedName>
    <definedName name="_9Z" localSheetId="12">#REF!</definedName>
    <definedName name="_9Z" localSheetId="0">#REF!</definedName>
    <definedName name="_9Z" localSheetId="3">#REF!</definedName>
    <definedName name="_9Z" localSheetId="9">#REF!</definedName>
    <definedName name="_9Z">#REF!</definedName>
    <definedName name="_ACC2" localSheetId="6">#REF!</definedName>
    <definedName name="_ACC2" localSheetId="5">#REF!</definedName>
    <definedName name="_ACC2" localSheetId="12">#REF!</definedName>
    <definedName name="_ACC2" localSheetId="0">#REF!</definedName>
    <definedName name="_ACC2" localSheetId="3">#REF!</definedName>
    <definedName name="_ACC2" localSheetId="9">#REF!</definedName>
    <definedName name="_ACC2">#REF!</definedName>
    <definedName name="_ACC3" localSheetId="6">#REF!</definedName>
    <definedName name="_ACC3" localSheetId="5">#REF!</definedName>
    <definedName name="_ACC3" localSheetId="12">#REF!</definedName>
    <definedName name="_ACC3" localSheetId="0">#REF!</definedName>
    <definedName name="_ACC3" localSheetId="3">#REF!</definedName>
    <definedName name="_ACC3" localSheetId="9">#REF!</definedName>
    <definedName name="_ACC3">#REF!</definedName>
    <definedName name="_ACC4" localSheetId="6">#REF!</definedName>
    <definedName name="_ACC4" localSheetId="5">#REF!</definedName>
    <definedName name="_ACC4" localSheetId="12">#REF!</definedName>
    <definedName name="_ACC4" localSheetId="0">#REF!</definedName>
    <definedName name="_ACC4" localSheetId="3">#REF!</definedName>
    <definedName name="_ACC4" localSheetId="9">#REF!</definedName>
    <definedName name="_ACC4">#REF!</definedName>
    <definedName name="_ACC5" localSheetId="6">#REF!</definedName>
    <definedName name="_ACC5" localSheetId="5">#REF!</definedName>
    <definedName name="_ACC5" localSheetId="12">#REF!</definedName>
    <definedName name="_ACC5" localSheetId="0">#REF!</definedName>
    <definedName name="_ACC5" localSheetId="3">#REF!</definedName>
    <definedName name="_ACC5" localSheetId="9">#REF!</definedName>
    <definedName name="_ACC5">#REF!</definedName>
    <definedName name="_b1" localSheetId="6" hidden="1">#REF!</definedName>
    <definedName name="_b1" localSheetId="5" hidden="1">#REF!</definedName>
    <definedName name="_b1" localSheetId="12" hidden="1">#REF!</definedName>
    <definedName name="_b1" localSheetId="0" hidden="1">#REF!</definedName>
    <definedName name="_b1" localSheetId="3" hidden="1">#REF!</definedName>
    <definedName name="_b1" localSheetId="9" hidden="1">#REF!</definedName>
    <definedName name="_b1" hidden="1">#REF!</definedName>
    <definedName name="_b3" localSheetId="6" hidden="1">#REF!</definedName>
    <definedName name="_b3" localSheetId="5" hidden="1">#REF!</definedName>
    <definedName name="_b3" localSheetId="12" hidden="1">#REF!</definedName>
    <definedName name="_b3" localSheetId="0" hidden="1">#REF!</definedName>
    <definedName name="_b3" localSheetId="3" hidden="1">#REF!</definedName>
    <definedName name="_b3" localSheetId="9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5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5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5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6">#REF!</definedName>
    <definedName name="_CAP1" localSheetId="5">#REF!</definedName>
    <definedName name="_CAP1" localSheetId="12">#REF!</definedName>
    <definedName name="_CAP1" localSheetId="0">#REF!</definedName>
    <definedName name="_CAP1" localSheetId="3">#REF!</definedName>
    <definedName name="_CAP1" localSheetId="9">#REF!</definedName>
    <definedName name="_CAP1">#REF!</definedName>
    <definedName name="_CAP2" localSheetId="6">#REF!</definedName>
    <definedName name="_CAP2" localSheetId="5">#REF!</definedName>
    <definedName name="_CAP2" localSheetId="12">#REF!</definedName>
    <definedName name="_CAP2" localSheetId="0">#REF!</definedName>
    <definedName name="_CAP2" localSheetId="3">#REF!</definedName>
    <definedName name="_CAP2" localSheetId="9">#REF!</definedName>
    <definedName name="_CAP2">#REF!</definedName>
    <definedName name="_CAP3" localSheetId="6">#REF!</definedName>
    <definedName name="_CAP3" localSheetId="5">#REF!</definedName>
    <definedName name="_CAP3" localSheetId="12">#REF!</definedName>
    <definedName name="_CAP3" localSheetId="0">#REF!</definedName>
    <definedName name="_CAP3" localSheetId="3">#REF!</definedName>
    <definedName name="_CAP3" localSheetId="9">#REF!</definedName>
    <definedName name="_CAP3">#REF!</definedName>
    <definedName name="_CAP4" localSheetId="6">#REF!</definedName>
    <definedName name="_CAP4" localSheetId="5">#REF!</definedName>
    <definedName name="_CAP4" localSheetId="12">#REF!</definedName>
    <definedName name="_CAP4" localSheetId="0">#REF!</definedName>
    <definedName name="_CAP4" localSheetId="3">#REF!</definedName>
    <definedName name="_CAP4" localSheetId="9">#REF!</definedName>
    <definedName name="_CAP4">#REF!</definedName>
    <definedName name="_CAP5" localSheetId="6">#REF!</definedName>
    <definedName name="_CAP5" localSheetId="5">#REF!</definedName>
    <definedName name="_CAP5" localSheetId="12">#REF!</definedName>
    <definedName name="_CAP5" localSheetId="0">#REF!</definedName>
    <definedName name="_CAP5" localSheetId="3">#REF!</definedName>
    <definedName name="_CAP5" localSheetId="9">#REF!</definedName>
    <definedName name="_CAP5">#REF!</definedName>
    <definedName name="_COR1" localSheetId="6">#REF!</definedName>
    <definedName name="_COR1" localSheetId="5">#REF!</definedName>
    <definedName name="_COR1" localSheetId="12">#REF!</definedName>
    <definedName name="_COR1" localSheetId="0">#REF!</definedName>
    <definedName name="_COR1" localSheetId="3">#REF!</definedName>
    <definedName name="_COR1" localSheetId="9">#REF!</definedName>
    <definedName name="_COR1">#REF!</definedName>
    <definedName name="_COR2" localSheetId="6">#REF!</definedName>
    <definedName name="_COR2" localSheetId="5">#REF!</definedName>
    <definedName name="_COR2" localSheetId="12">#REF!</definedName>
    <definedName name="_COR2" localSheetId="0">#REF!</definedName>
    <definedName name="_COR2" localSheetId="3">#REF!</definedName>
    <definedName name="_COR2" localSheetId="9">#REF!</definedName>
    <definedName name="_COR2">#REF!</definedName>
    <definedName name="_COR3" localSheetId="6">#REF!</definedName>
    <definedName name="_COR3" localSheetId="5">#REF!</definedName>
    <definedName name="_COR3" localSheetId="12">#REF!</definedName>
    <definedName name="_COR3" localSheetId="0">#REF!</definedName>
    <definedName name="_COR3" localSheetId="3">#REF!</definedName>
    <definedName name="_COR3" localSheetId="9">#REF!</definedName>
    <definedName name="_COR3">#REF!</definedName>
    <definedName name="_COR4" localSheetId="6">#REF!</definedName>
    <definedName name="_COR4" localSheetId="5">#REF!</definedName>
    <definedName name="_COR4" localSheetId="12">#REF!</definedName>
    <definedName name="_COR4" localSheetId="0">#REF!</definedName>
    <definedName name="_COR4" localSheetId="3">#REF!</definedName>
    <definedName name="_COR4" localSheetId="9">#REF!</definedName>
    <definedName name="_COR4">#REF!</definedName>
    <definedName name="_COR5" localSheetId="6">#REF!</definedName>
    <definedName name="_COR5" localSheetId="5">#REF!</definedName>
    <definedName name="_COR5" localSheetId="12">#REF!</definedName>
    <definedName name="_COR5" localSheetId="0">#REF!</definedName>
    <definedName name="_COR5" localSheetId="3">#REF!</definedName>
    <definedName name="_COR5" localSheetId="9">#REF!</definedName>
    <definedName name="_COR5">#REF!</definedName>
    <definedName name="_DEP2" localSheetId="6">#REF!</definedName>
    <definedName name="_DEP2" localSheetId="5">#REF!</definedName>
    <definedName name="_DEP2" localSheetId="12">#REF!</definedName>
    <definedName name="_DEP2" localSheetId="0">#REF!</definedName>
    <definedName name="_DEP2" localSheetId="3">#REF!</definedName>
    <definedName name="_DEP2" localSheetId="9">#REF!</definedName>
    <definedName name="_DEP2">#REF!</definedName>
    <definedName name="_DEP3" localSheetId="6">#REF!</definedName>
    <definedName name="_DEP3" localSheetId="5">#REF!</definedName>
    <definedName name="_DEP3" localSheetId="12">#REF!</definedName>
    <definedName name="_DEP3" localSheetId="0">#REF!</definedName>
    <definedName name="_DEP3" localSheetId="3">#REF!</definedName>
    <definedName name="_DEP3" localSheetId="9">#REF!</definedName>
    <definedName name="_DEP3">#REF!</definedName>
    <definedName name="_DEP4" localSheetId="6">#REF!</definedName>
    <definedName name="_DEP4" localSheetId="5">#REF!</definedName>
    <definedName name="_DEP4" localSheetId="12">#REF!</definedName>
    <definedName name="_DEP4" localSheetId="0">#REF!</definedName>
    <definedName name="_DEP4" localSheetId="3">#REF!</definedName>
    <definedName name="_DEP4" localSheetId="9">#REF!</definedName>
    <definedName name="_DEP4">#REF!</definedName>
    <definedName name="_DEP5" localSheetId="6">#REF!</definedName>
    <definedName name="_DEP5" localSheetId="5">#REF!</definedName>
    <definedName name="_DEP5" localSheetId="12">#REF!</definedName>
    <definedName name="_DEP5" localSheetId="0">#REF!</definedName>
    <definedName name="_DEP5" localSheetId="3">#REF!</definedName>
    <definedName name="_DEP5" localSheetId="9">#REF!</definedName>
    <definedName name="_DEP5">#REF!</definedName>
    <definedName name="_DIV2" localSheetId="6">#REF!</definedName>
    <definedName name="_DIV2" localSheetId="5">#REF!</definedName>
    <definedName name="_DIV2" localSheetId="12">#REF!</definedName>
    <definedName name="_DIV2" localSheetId="0">#REF!</definedName>
    <definedName name="_DIV2" localSheetId="3">#REF!</definedName>
    <definedName name="_DIV2" localSheetId="9">#REF!</definedName>
    <definedName name="_DIV2">#REF!</definedName>
    <definedName name="_DIV3" localSheetId="6">#REF!</definedName>
    <definedName name="_DIV3" localSheetId="5">#REF!</definedName>
    <definedName name="_DIV3" localSheetId="12">#REF!</definedName>
    <definedName name="_DIV3" localSheetId="0">#REF!</definedName>
    <definedName name="_DIV3" localSheetId="3">#REF!</definedName>
    <definedName name="_DIV3" localSheetId="9">#REF!</definedName>
    <definedName name="_DIV3">#REF!</definedName>
    <definedName name="_DIV4" localSheetId="6">#REF!</definedName>
    <definedName name="_DIV4" localSheetId="5">#REF!</definedName>
    <definedName name="_DIV4" localSheetId="12">#REF!</definedName>
    <definedName name="_DIV4" localSheetId="0">#REF!</definedName>
    <definedName name="_DIV4" localSheetId="3">#REF!</definedName>
    <definedName name="_DIV4" localSheetId="9">#REF!</definedName>
    <definedName name="_DIV4">#REF!</definedName>
    <definedName name="_DIV5" localSheetId="6">#REF!</definedName>
    <definedName name="_DIV5" localSheetId="5">#REF!</definedName>
    <definedName name="_DIV5" localSheetId="12">#REF!</definedName>
    <definedName name="_DIV5" localSheetId="0">#REF!</definedName>
    <definedName name="_DIV5" localSheetId="3">#REF!</definedName>
    <definedName name="_DIV5" localSheetId="9">#REF!</definedName>
    <definedName name="_DIV5">#REF!</definedName>
    <definedName name="_ENE01" localSheetId="6">#REF!</definedName>
    <definedName name="_ENE01" localSheetId="5">#REF!</definedName>
    <definedName name="_ENE01" localSheetId="12">#REF!</definedName>
    <definedName name="_ENE01" localSheetId="0">#REF!</definedName>
    <definedName name="_ENE01" localSheetId="3">#REF!</definedName>
    <definedName name="_ENE01" localSheetId="9">#REF!</definedName>
    <definedName name="_ENE01">#REF!</definedName>
    <definedName name="_f1" localSheetId="6" hidden="1">#REF!</definedName>
    <definedName name="_f1" localSheetId="5" hidden="1">#REF!</definedName>
    <definedName name="_f1" localSheetId="12" hidden="1">#REF!</definedName>
    <definedName name="_f1" localSheetId="0" hidden="1">#REF!</definedName>
    <definedName name="_f1" localSheetId="3" hidden="1">#REF!</definedName>
    <definedName name="_f1" localSheetId="9" hidden="1">#REF!</definedName>
    <definedName name="_f1" hidden="1">#REF!</definedName>
    <definedName name="_f2" localSheetId="6" hidden="1">#REF!</definedName>
    <definedName name="_f2" localSheetId="5" hidden="1">#REF!</definedName>
    <definedName name="_f2" localSheetId="12" hidden="1">#REF!</definedName>
    <definedName name="_f2" localSheetId="0" hidden="1">#REF!</definedName>
    <definedName name="_f2" localSheetId="3" hidden="1">#REF!</definedName>
    <definedName name="_f2" localSheetId="9" hidden="1">#REF!</definedName>
    <definedName name="_f2" hidden="1">#REF!</definedName>
    <definedName name="_f4" localSheetId="6" hidden="1">#REF!</definedName>
    <definedName name="_f4" localSheetId="5" hidden="1">#REF!</definedName>
    <definedName name="_f4" localSheetId="12" hidden="1">#REF!</definedName>
    <definedName name="_f4" localSheetId="0" hidden="1">#REF!</definedName>
    <definedName name="_f4" localSheetId="3" hidden="1">#REF!</definedName>
    <definedName name="_f4" localSheetId="9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5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5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6" hidden="1">#REF!</definedName>
    <definedName name="_Fill" localSheetId="5" hidden="1">#REF!</definedName>
    <definedName name="_Fill" localSheetId="12" hidden="1">#REF!</definedName>
    <definedName name="_Fill" localSheetId="0" hidden="1">#REF!</definedName>
    <definedName name="_Fill" localSheetId="3" hidden="1">#REF!</definedName>
    <definedName name="_Fill" localSheetId="9" hidden="1">#REF!</definedName>
    <definedName name="_Fill" hidden="1">#REF!</definedName>
    <definedName name="_ftn1" localSheetId="1">'Income Statement'!#REF!</definedName>
    <definedName name="_ftn1" localSheetId="0">'Key Figures'!#REF!</definedName>
    <definedName name="_ftn2" localSheetId="11">'Capital Structure'!$A$11</definedName>
    <definedName name="_ftnref1" localSheetId="1">'Income Statement'!#REF!</definedName>
    <definedName name="_ftnref1" localSheetId="0">'Key Figures'!#REF!</definedName>
    <definedName name="_ftnref2" localSheetId="11">'Capital Structure'!$A$7</definedName>
    <definedName name="_IEX1" localSheetId="6">#REF!</definedName>
    <definedName name="_IEX1" localSheetId="5">#REF!</definedName>
    <definedName name="_IEX1" localSheetId="12">#REF!</definedName>
    <definedName name="_IEX1" localSheetId="0">#REF!</definedName>
    <definedName name="_IEX1" localSheetId="3">#REF!</definedName>
    <definedName name="_IEX1" localSheetId="9">#REF!</definedName>
    <definedName name="_IEX1">#REF!</definedName>
    <definedName name="_IEX2" localSheetId="6">#REF!</definedName>
    <definedName name="_IEX2" localSheetId="5">#REF!</definedName>
    <definedName name="_IEX2" localSheetId="12">#REF!</definedName>
    <definedName name="_IEX2" localSheetId="0">#REF!</definedName>
    <definedName name="_IEX2" localSheetId="3">#REF!</definedName>
    <definedName name="_IEX2" localSheetId="9">#REF!</definedName>
    <definedName name="_IEX2">#REF!</definedName>
    <definedName name="_IEX3" localSheetId="6">#REF!</definedName>
    <definedName name="_IEX3" localSheetId="5">#REF!</definedName>
    <definedName name="_IEX3" localSheetId="12">#REF!</definedName>
    <definedName name="_IEX3" localSheetId="0">#REF!</definedName>
    <definedName name="_IEX3" localSheetId="3">#REF!</definedName>
    <definedName name="_IEX3" localSheetId="9">#REF!</definedName>
    <definedName name="_IEX3">#REF!</definedName>
    <definedName name="_IEX4" localSheetId="6">#REF!</definedName>
    <definedName name="_IEX4" localSheetId="5">#REF!</definedName>
    <definedName name="_IEX4" localSheetId="12">#REF!</definedName>
    <definedName name="_IEX4" localSheetId="0">#REF!</definedName>
    <definedName name="_IEX4" localSheetId="3">#REF!</definedName>
    <definedName name="_IEX4" localSheetId="9">#REF!</definedName>
    <definedName name="_IEX4">#REF!</definedName>
    <definedName name="_IEX5" localSheetId="6">#REF!</definedName>
    <definedName name="_IEX5" localSheetId="5">#REF!</definedName>
    <definedName name="_IEX5" localSheetId="12">#REF!</definedName>
    <definedName name="_IEX5" localSheetId="0">#REF!</definedName>
    <definedName name="_IEX5" localSheetId="3">#REF!</definedName>
    <definedName name="_IEX5" localSheetId="9">#REF!</definedName>
    <definedName name="_IEX5">#REF!</definedName>
    <definedName name="_IMI1" localSheetId="6">#REF!</definedName>
    <definedName name="_IMI1" localSheetId="5">#REF!</definedName>
    <definedName name="_IMI1" localSheetId="12">#REF!</definedName>
    <definedName name="_IMI1" localSheetId="0">#REF!</definedName>
    <definedName name="_IMI1" localSheetId="3">#REF!</definedName>
    <definedName name="_IMI1" localSheetId="9">#REF!</definedName>
    <definedName name="_IMI1">#REF!</definedName>
    <definedName name="_IMI2" localSheetId="6">#REF!</definedName>
    <definedName name="_IMI2" localSheetId="5">#REF!</definedName>
    <definedName name="_IMI2" localSheetId="12">#REF!</definedName>
    <definedName name="_IMI2" localSheetId="0">#REF!</definedName>
    <definedName name="_IMI2" localSheetId="3">#REF!</definedName>
    <definedName name="_IMI2" localSheetId="9">#REF!</definedName>
    <definedName name="_IMI2">#REF!</definedName>
    <definedName name="_IMI3" localSheetId="6">#REF!</definedName>
    <definedName name="_IMI3" localSheetId="5">#REF!</definedName>
    <definedName name="_IMI3" localSheetId="12">#REF!</definedName>
    <definedName name="_IMI3" localSheetId="0">#REF!</definedName>
    <definedName name="_IMI3" localSheetId="3">#REF!</definedName>
    <definedName name="_IMI3" localSheetId="9">#REF!</definedName>
    <definedName name="_IMI3">#REF!</definedName>
    <definedName name="_IMI4" localSheetId="6">#REF!</definedName>
    <definedName name="_IMI4" localSheetId="5">#REF!</definedName>
    <definedName name="_IMI4" localSheetId="12">#REF!</definedName>
    <definedName name="_IMI4" localSheetId="0">#REF!</definedName>
    <definedName name="_IMI4" localSheetId="3">#REF!</definedName>
    <definedName name="_IMI4" localSheetId="9">#REF!</definedName>
    <definedName name="_IMI4">#REF!</definedName>
    <definedName name="_IMI5" localSheetId="6">#REF!</definedName>
    <definedName name="_IMI5" localSheetId="5">#REF!</definedName>
    <definedName name="_IMI5" localSheetId="12">#REF!</definedName>
    <definedName name="_IMI5" localSheetId="0">#REF!</definedName>
    <definedName name="_IMI5" localSheetId="3">#REF!</definedName>
    <definedName name="_IMI5" localSheetId="9">#REF!</definedName>
    <definedName name="_IMI5">#REF!</definedName>
    <definedName name="_IMP1" localSheetId="6">#REF!</definedName>
    <definedName name="_IMP1" localSheetId="5">#REF!</definedName>
    <definedName name="_IMP1" localSheetId="12">#REF!</definedName>
    <definedName name="_IMP1" localSheetId="0">#REF!</definedName>
    <definedName name="_IMP1" localSheetId="3">#REF!</definedName>
    <definedName name="_IMP1" localSheetId="9">#REF!</definedName>
    <definedName name="_IMP1">#REF!</definedName>
    <definedName name="_IMP2" localSheetId="6">#REF!</definedName>
    <definedName name="_IMP2" localSheetId="5">#REF!</definedName>
    <definedName name="_IMP2" localSheetId="12">#REF!</definedName>
    <definedName name="_IMP2" localSheetId="0">#REF!</definedName>
    <definedName name="_IMP2" localSheetId="3">#REF!</definedName>
    <definedName name="_IMP2" localSheetId="9">#REF!</definedName>
    <definedName name="_IMP2">#REF!</definedName>
    <definedName name="_IMP3" localSheetId="6">#REF!</definedName>
    <definedName name="_IMP3" localSheetId="5">#REF!</definedName>
    <definedName name="_IMP3" localSheetId="12">#REF!</definedName>
    <definedName name="_IMP3" localSheetId="0">#REF!</definedName>
    <definedName name="_IMP3" localSheetId="3">#REF!</definedName>
    <definedName name="_IMP3" localSheetId="9">#REF!</definedName>
    <definedName name="_IMP3">#REF!</definedName>
    <definedName name="_IMP4" localSheetId="6">#REF!</definedName>
    <definedName name="_IMP4" localSheetId="5">#REF!</definedName>
    <definedName name="_IMP4" localSheetId="12">#REF!</definedName>
    <definedName name="_IMP4" localSheetId="0">#REF!</definedName>
    <definedName name="_IMP4" localSheetId="3">#REF!</definedName>
    <definedName name="_IMP4" localSheetId="9">#REF!</definedName>
    <definedName name="_IMP4">#REF!</definedName>
    <definedName name="_IMP5" localSheetId="6">#REF!</definedName>
    <definedName name="_IMP5" localSheetId="5">#REF!</definedName>
    <definedName name="_IMP5" localSheetId="12">#REF!</definedName>
    <definedName name="_IMP5" localSheetId="0">#REF!</definedName>
    <definedName name="_IMP5" localSheetId="3">#REF!</definedName>
    <definedName name="_IMP5" localSheetId="9">#REF!</definedName>
    <definedName name="_IMP5">#REF!</definedName>
    <definedName name="_INV1" localSheetId="6">#REF!</definedName>
    <definedName name="_INV1" localSheetId="5">#REF!</definedName>
    <definedName name="_INV1" localSheetId="12">#REF!</definedName>
    <definedName name="_INV1" localSheetId="0">#REF!</definedName>
    <definedName name="_INV1" localSheetId="3">#REF!</definedName>
    <definedName name="_INV1" localSheetId="9">#REF!</definedName>
    <definedName name="_INV1">#REF!</definedName>
    <definedName name="_INV2" localSheetId="6">#REF!</definedName>
    <definedName name="_INV2" localSheetId="5">#REF!</definedName>
    <definedName name="_INV2" localSheetId="12">#REF!</definedName>
    <definedName name="_INV2" localSheetId="0">#REF!</definedName>
    <definedName name="_INV2" localSheetId="3">#REF!</definedName>
    <definedName name="_INV2" localSheetId="9">#REF!</definedName>
    <definedName name="_INV2">#REF!</definedName>
    <definedName name="_INV3" localSheetId="6">#REF!</definedName>
    <definedName name="_INV3" localSheetId="5">#REF!</definedName>
    <definedName name="_INV3" localSheetId="12">#REF!</definedName>
    <definedName name="_INV3" localSheetId="0">#REF!</definedName>
    <definedName name="_INV3" localSheetId="3">#REF!</definedName>
    <definedName name="_INV3" localSheetId="9">#REF!</definedName>
    <definedName name="_INV3">#REF!</definedName>
    <definedName name="_INV4" localSheetId="6">#REF!</definedName>
    <definedName name="_INV4" localSheetId="5">#REF!</definedName>
    <definedName name="_INV4" localSheetId="12">#REF!</definedName>
    <definedName name="_INV4" localSheetId="0">#REF!</definedName>
    <definedName name="_INV4" localSheetId="3">#REF!</definedName>
    <definedName name="_INV4" localSheetId="9">#REF!</definedName>
    <definedName name="_INV4">#REF!</definedName>
    <definedName name="_INV5" localSheetId="6">#REF!</definedName>
    <definedName name="_INV5" localSheetId="5">#REF!</definedName>
    <definedName name="_INV5" localSheetId="12">#REF!</definedName>
    <definedName name="_INV5" localSheetId="0">#REF!</definedName>
    <definedName name="_INV5" localSheetId="3">#REF!</definedName>
    <definedName name="_INV5" localSheetId="9">#REF!</definedName>
    <definedName name="_INV5">#REF!</definedName>
    <definedName name="_Key1" localSheetId="6" hidden="1">#REF!</definedName>
    <definedName name="_Key1" localSheetId="5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9" hidden="1">#REF!</definedName>
    <definedName name="_Key1" hidden="1">#REF!</definedName>
    <definedName name="_LAR1" localSheetId="6">#REF!</definedName>
    <definedName name="_LAR1" localSheetId="5">#REF!</definedName>
    <definedName name="_LAR1" localSheetId="12">#REF!</definedName>
    <definedName name="_LAR1" localSheetId="0">#REF!</definedName>
    <definedName name="_LAR1" localSheetId="3">#REF!</definedName>
    <definedName name="_LAR1" localSheetId="9">#REF!</definedName>
    <definedName name="_LAR1">#REF!</definedName>
    <definedName name="_LAR2" localSheetId="6">#REF!</definedName>
    <definedName name="_LAR2" localSheetId="5">#REF!</definedName>
    <definedName name="_LAR2" localSheetId="12">#REF!</definedName>
    <definedName name="_LAR2" localSheetId="0">#REF!</definedName>
    <definedName name="_LAR2" localSheetId="3">#REF!</definedName>
    <definedName name="_LAR2" localSheetId="9">#REF!</definedName>
    <definedName name="_LAR2">#REF!</definedName>
    <definedName name="_LAR3" localSheetId="6">#REF!</definedName>
    <definedName name="_LAR3" localSheetId="5">#REF!</definedName>
    <definedName name="_LAR3" localSheetId="12">#REF!</definedName>
    <definedName name="_LAR3" localSheetId="0">#REF!</definedName>
    <definedName name="_LAR3" localSheetId="3">#REF!</definedName>
    <definedName name="_LAR3" localSheetId="9">#REF!</definedName>
    <definedName name="_LAR3">#REF!</definedName>
    <definedName name="_LAR4" localSheetId="6">#REF!</definedName>
    <definedName name="_LAR4" localSheetId="5">#REF!</definedName>
    <definedName name="_LAR4" localSheetId="12">#REF!</definedName>
    <definedName name="_LAR4" localSheetId="0">#REF!</definedName>
    <definedName name="_LAR4" localSheetId="3">#REF!</definedName>
    <definedName name="_LAR4" localSheetId="9">#REF!</definedName>
    <definedName name="_LAR4">#REF!</definedName>
    <definedName name="_LAR5" localSheetId="6">#REF!</definedName>
    <definedName name="_LAR5" localSheetId="5">#REF!</definedName>
    <definedName name="_LAR5" localSheetId="12">#REF!</definedName>
    <definedName name="_LAR5" localSheetId="0">#REF!</definedName>
    <definedName name="_LAR5" localSheetId="3">#REF!</definedName>
    <definedName name="_LAR5" localSheetId="9">#REF!</definedName>
    <definedName name="_LAR5">#REF!</definedName>
    <definedName name="_MIN1" localSheetId="6">#REF!</definedName>
    <definedName name="_MIN1" localSheetId="5">#REF!</definedName>
    <definedName name="_MIN1" localSheetId="12">#REF!</definedName>
    <definedName name="_MIN1" localSheetId="0">#REF!</definedName>
    <definedName name="_MIN1" localSheetId="3">#REF!</definedName>
    <definedName name="_MIN1" localSheetId="9">#REF!</definedName>
    <definedName name="_MIN1">#REF!</definedName>
    <definedName name="_MIN2" localSheetId="6">#REF!</definedName>
    <definedName name="_MIN2" localSheetId="5">#REF!</definedName>
    <definedName name="_MIN2" localSheetId="12">#REF!</definedName>
    <definedName name="_MIN2" localSheetId="0">#REF!</definedName>
    <definedName name="_MIN2" localSheetId="3">#REF!</definedName>
    <definedName name="_MIN2" localSheetId="9">#REF!</definedName>
    <definedName name="_MIN2">#REF!</definedName>
    <definedName name="_MIN3" localSheetId="6">#REF!</definedName>
    <definedName name="_MIN3" localSheetId="5">#REF!</definedName>
    <definedName name="_MIN3" localSheetId="12">#REF!</definedName>
    <definedName name="_MIN3" localSheetId="0">#REF!</definedName>
    <definedName name="_MIN3" localSheetId="3">#REF!</definedName>
    <definedName name="_MIN3" localSheetId="9">#REF!</definedName>
    <definedName name="_MIN3">#REF!</definedName>
    <definedName name="_MIN4" localSheetId="6">#REF!</definedName>
    <definedName name="_MIN4" localSheetId="5">#REF!</definedName>
    <definedName name="_MIN4" localSheetId="12">#REF!</definedName>
    <definedName name="_MIN4" localSheetId="0">#REF!</definedName>
    <definedName name="_MIN4" localSheetId="3">#REF!</definedName>
    <definedName name="_MIN4" localSheetId="9">#REF!</definedName>
    <definedName name="_MIN4">#REF!</definedName>
    <definedName name="_MIN5" localSheetId="6">#REF!</definedName>
    <definedName name="_MIN5" localSheetId="5">#REF!</definedName>
    <definedName name="_MIN5" localSheetId="12">#REF!</definedName>
    <definedName name="_MIN5" localSheetId="0">#REF!</definedName>
    <definedName name="_MIN5" localSheetId="3">#REF!</definedName>
    <definedName name="_MIN5" localSheetId="9">#REF!</definedName>
    <definedName name="_MIN5">#REF!</definedName>
    <definedName name="_NOM1" localSheetId="6">#REF!</definedName>
    <definedName name="_NOM1" localSheetId="5">#REF!</definedName>
    <definedName name="_NOM1" localSheetId="12">#REF!</definedName>
    <definedName name="_NOM1" localSheetId="0">#REF!</definedName>
    <definedName name="_NOM1" localSheetId="3">#REF!</definedName>
    <definedName name="_NOM1" localSheetId="9">#REF!</definedName>
    <definedName name="_NOM1">#REF!</definedName>
    <definedName name="_NOM2" localSheetId="6">#REF!</definedName>
    <definedName name="_NOM2" localSheetId="5">#REF!</definedName>
    <definedName name="_NOM2" localSheetId="12">#REF!</definedName>
    <definedName name="_NOM2" localSheetId="0">#REF!</definedName>
    <definedName name="_NOM2" localSheetId="3">#REF!</definedName>
    <definedName name="_NOM2" localSheetId="9">#REF!</definedName>
    <definedName name="_NOM2">#REF!</definedName>
    <definedName name="_NOM3" localSheetId="6">#REF!</definedName>
    <definedName name="_NOM3" localSheetId="5">#REF!</definedName>
    <definedName name="_NOM3" localSheetId="12">#REF!</definedName>
    <definedName name="_NOM3" localSheetId="0">#REF!</definedName>
    <definedName name="_NOM3" localSheetId="3">#REF!</definedName>
    <definedName name="_NOM3" localSheetId="9">#REF!</definedName>
    <definedName name="_NOM3">#REF!</definedName>
    <definedName name="_NOM4" localSheetId="6">#REF!</definedName>
    <definedName name="_NOM4" localSheetId="5">#REF!</definedName>
    <definedName name="_NOM4" localSheetId="12">#REF!</definedName>
    <definedName name="_NOM4" localSheetId="0">#REF!</definedName>
    <definedName name="_NOM4" localSheetId="3">#REF!</definedName>
    <definedName name="_NOM4" localSheetId="9">#REF!</definedName>
    <definedName name="_NOM4">#REF!</definedName>
    <definedName name="_NOM5" localSheetId="6">#REF!</definedName>
    <definedName name="_NOM5" localSheetId="5">#REF!</definedName>
    <definedName name="_NOM5" localSheetId="12">#REF!</definedName>
    <definedName name="_NOM5" localSheetId="0">#REF!</definedName>
    <definedName name="_NOM5" localSheetId="3">#REF!</definedName>
    <definedName name="_NOM5" localSheetId="9">#REF!</definedName>
    <definedName name="_NOM5">#REF!</definedName>
    <definedName name="_OP1" localSheetId="6">#REF!</definedName>
    <definedName name="_OP1" localSheetId="5">#REF!</definedName>
    <definedName name="_OP1" localSheetId="12">#REF!</definedName>
    <definedName name="_OP1" localSheetId="0">#REF!</definedName>
    <definedName name="_OP1" localSheetId="3">#REF!</definedName>
    <definedName name="_OP1" localSheetId="9">#REF!</definedName>
    <definedName name="_OP1">#REF!</definedName>
    <definedName name="_OP2" localSheetId="6">#REF!</definedName>
    <definedName name="_OP2" localSheetId="5">#REF!</definedName>
    <definedName name="_OP2" localSheetId="12">#REF!</definedName>
    <definedName name="_OP2" localSheetId="0">#REF!</definedName>
    <definedName name="_OP2" localSheetId="3">#REF!</definedName>
    <definedName name="_OP2" localSheetId="9">#REF!</definedName>
    <definedName name="_OP2">#REF!</definedName>
    <definedName name="_OP3" localSheetId="6">#REF!</definedName>
    <definedName name="_OP3" localSheetId="5">#REF!</definedName>
    <definedName name="_OP3" localSheetId="12">#REF!</definedName>
    <definedName name="_OP3" localSheetId="0">#REF!</definedName>
    <definedName name="_OP3" localSheetId="3">#REF!</definedName>
    <definedName name="_OP3" localSheetId="9">#REF!</definedName>
    <definedName name="_OP3">#REF!</definedName>
    <definedName name="_OP4" localSheetId="6">#REF!</definedName>
    <definedName name="_OP4" localSheetId="5">#REF!</definedName>
    <definedName name="_OP4" localSheetId="12">#REF!</definedName>
    <definedName name="_OP4" localSheetId="0">#REF!</definedName>
    <definedName name="_OP4" localSheetId="3">#REF!</definedName>
    <definedName name="_OP4" localSheetId="9">#REF!</definedName>
    <definedName name="_OP4">#REF!</definedName>
    <definedName name="_OP5" localSheetId="6">#REF!</definedName>
    <definedName name="_OP5" localSheetId="5">#REF!</definedName>
    <definedName name="_OP5" localSheetId="12">#REF!</definedName>
    <definedName name="_OP5" localSheetId="0">#REF!</definedName>
    <definedName name="_OP5" localSheetId="3">#REF!</definedName>
    <definedName name="_OP5" localSheetId="9">#REF!</definedName>
    <definedName name="_OP5">#REF!</definedName>
    <definedName name="_OP6" localSheetId="6">#REF!</definedName>
    <definedName name="_OP6" localSheetId="5">#REF!</definedName>
    <definedName name="_OP6" localSheetId="12">#REF!</definedName>
    <definedName name="_OP6" localSheetId="0">#REF!</definedName>
    <definedName name="_OP6" localSheetId="3">#REF!</definedName>
    <definedName name="_OP6" localSheetId="9">#REF!</definedName>
    <definedName name="_OP6">#REF!</definedName>
    <definedName name="_OPE1" localSheetId="6">#REF!</definedName>
    <definedName name="_OPE1" localSheetId="5">#REF!</definedName>
    <definedName name="_OPE1" localSheetId="12">#REF!</definedName>
    <definedName name="_OPE1" localSheetId="0">#REF!</definedName>
    <definedName name="_OPE1" localSheetId="3">#REF!</definedName>
    <definedName name="_OPE1" localSheetId="9">#REF!</definedName>
    <definedName name="_OPE1">#REF!</definedName>
    <definedName name="_OPE2" localSheetId="6">#REF!</definedName>
    <definedName name="_OPE2" localSheetId="5">#REF!</definedName>
    <definedName name="_OPE2" localSheetId="12">#REF!</definedName>
    <definedName name="_OPE2" localSheetId="0">#REF!</definedName>
    <definedName name="_OPE2" localSheetId="3">#REF!</definedName>
    <definedName name="_OPE2" localSheetId="9">#REF!</definedName>
    <definedName name="_OPE2">#REF!</definedName>
    <definedName name="_OPE3" localSheetId="6">#REF!</definedName>
    <definedName name="_OPE3" localSheetId="5">#REF!</definedName>
    <definedName name="_OPE3" localSheetId="12">#REF!</definedName>
    <definedName name="_OPE3" localSheetId="0">#REF!</definedName>
    <definedName name="_OPE3" localSheetId="3">#REF!</definedName>
    <definedName name="_OPE3" localSheetId="9">#REF!</definedName>
    <definedName name="_OPE3">#REF!</definedName>
    <definedName name="_OPE4" localSheetId="6">#REF!</definedName>
    <definedName name="_OPE4" localSheetId="5">#REF!</definedName>
    <definedName name="_OPE4" localSheetId="12">#REF!</definedName>
    <definedName name="_OPE4" localSheetId="0">#REF!</definedName>
    <definedName name="_OPE4" localSheetId="3">#REF!</definedName>
    <definedName name="_OPE4" localSheetId="9">#REF!</definedName>
    <definedName name="_OPE4">#REF!</definedName>
    <definedName name="_OPE5" localSheetId="6">#REF!</definedName>
    <definedName name="_OPE5" localSheetId="5">#REF!</definedName>
    <definedName name="_OPE5" localSheetId="12">#REF!</definedName>
    <definedName name="_OPE5" localSheetId="0">#REF!</definedName>
    <definedName name="_OPE5" localSheetId="3">#REF!</definedName>
    <definedName name="_OPE5" localSheetId="9">#REF!</definedName>
    <definedName name="_OPE5">#REF!</definedName>
    <definedName name="_Order1" hidden="1">0</definedName>
    <definedName name="_RE2">#REF!</definedName>
    <definedName name="_REC1" localSheetId="6">#REF!</definedName>
    <definedName name="_REC1" localSheetId="5">#REF!</definedName>
    <definedName name="_REC1" localSheetId="12">#REF!</definedName>
    <definedName name="_REC1" localSheetId="0">#REF!</definedName>
    <definedName name="_REC1" localSheetId="3">#REF!</definedName>
    <definedName name="_REC1" localSheetId="9">#REF!</definedName>
    <definedName name="_REC1">#REF!</definedName>
    <definedName name="_REC2" localSheetId="6">#REF!</definedName>
    <definedName name="_REC2" localSheetId="5">#REF!</definedName>
    <definedName name="_REC2" localSheetId="12">#REF!</definedName>
    <definedName name="_REC2" localSheetId="0">#REF!</definedName>
    <definedName name="_REC2" localSheetId="3">#REF!</definedName>
    <definedName name="_REC2" localSheetId="9">#REF!</definedName>
    <definedName name="_REC2">#REF!</definedName>
    <definedName name="_RG1" localSheetId="6">#REF!</definedName>
    <definedName name="_RG1" localSheetId="5">#REF!</definedName>
    <definedName name="_RG1" localSheetId="12">#REF!</definedName>
    <definedName name="_RG1" localSheetId="0">#REF!</definedName>
    <definedName name="_RG1" localSheetId="3">#REF!</definedName>
    <definedName name="_RG1" localSheetId="9">#REF!</definedName>
    <definedName name="_RG1">#REF!</definedName>
    <definedName name="_RG2" localSheetId="6">#REF!</definedName>
    <definedName name="_RG2" localSheetId="5">#REF!</definedName>
    <definedName name="_RG2" localSheetId="12">#REF!</definedName>
    <definedName name="_RG2" localSheetId="0">#REF!</definedName>
    <definedName name="_RG2" localSheetId="3">#REF!</definedName>
    <definedName name="_RG2" localSheetId="9">#REF!</definedName>
    <definedName name="_RG2">#REF!</definedName>
    <definedName name="_RG3" localSheetId="6">#REF!</definedName>
    <definedName name="_RG3" localSheetId="5">#REF!</definedName>
    <definedName name="_RG3" localSheetId="12">#REF!</definedName>
    <definedName name="_RG3" localSheetId="0">#REF!</definedName>
    <definedName name="_RG3" localSheetId="3">#REF!</definedName>
    <definedName name="_RG3" localSheetId="9">#REF!</definedName>
    <definedName name="_RG3">#REF!</definedName>
    <definedName name="_RG4" localSheetId="6">#REF!</definedName>
    <definedName name="_RG4" localSheetId="5">#REF!</definedName>
    <definedName name="_RG4" localSheetId="12">#REF!</definedName>
    <definedName name="_RG4" localSheetId="0">#REF!</definedName>
    <definedName name="_RG4" localSheetId="3">#REF!</definedName>
    <definedName name="_RG4" localSheetId="9">#REF!</definedName>
    <definedName name="_RG4">#REF!</definedName>
    <definedName name="_RG5" localSheetId="6">#REF!</definedName>
    <definedName name="_RG5" localSheetId="5">#REF!</definedName>
    <definedName name="_RG5" localSheetId="12">#REF!</definedName>
    <definedName name="_RG5" localSheetId="0">#REF!</definedName>
    <definedName name="_RG5" localSheetId="3">#REF!</definedName>
    <definedName name="_RG5" localSheetId="9">#REF!</definedName>
    <definedName name="_RG5">#REF!</definedName>
    <definedName name="_RG6" localSheetId="6">#REF!</definedName>
    <definedName name="_RG6" localSheetId="5">#REF!</definedName>
    <definedName name="_RG6" localSheetId="12">#REF!</definedName>
    <definedName name="_RG6" localSheetId="0">#REF!</definedName>
    <definedName name="_RG6" localSheetId="3">#REF!</definedName>
    <definedName name="_RG6" localSheetId="9">#REF!</definedName>
    <definedName name="_RG6">#REF!</definedName>
    <definedName name="_Sort" localSheetId="6" hidden="1">#REF!</definedName>
    <definedName name="_Sort" localSheetId="5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9" hidden="1">#REF!</definedName>
    <definedName name="_Sort" hidden="1">#REF!</definedName>
    <definedName name="_uf1" localSheetId="6">#REF!</definedName>
    <definedName name="_uf1" localSheetId="5">#REF!</definedName>
    <definedName name="_uf1" localSheetId="12">#REF!</definedName>
    <definedName name="_uf1" localSheetId="0">#REF!</definedName>
    <definedName name="_uf1" localSheetId="3">#REF!</definedName>
    <definedName name="_uf1" localSheetId="9">#REF!</definedName>
    <definedName name="_uf1">#REF!</definedName>
    <definedName name="_VD01" localSheetId="6">#REF!</definedName>
    <definedName name="_VD01" localSheetId="5">#REF!</definedName>
    <definedName name="_VD01" localSheetId="12">#REF!</definedName>
    <definedName name="_VD01" localSheetId="0">#REF!</definedName>
    <definedName name="_VD01" localSheetId="3">#REF!</definedName>
    <definedName name="_VD01" localSheetId="9">#REF!</definedName>
    <definedName name="_VD01">#REF!</definedName>
    <definedName name="_VD1" localSheetId="6">#REF!</definedName>
    <definedName name="_VD1" localSheetId="5">#REF!</definedName>
    <definedName name="_VD1" localSheetId="12">#REF!</definedName>
    <definedName name="_VD1" localSheetId="0">#REF!</definedName>
    <definedName name="_VD1" localSheetId="3">#REF!</definedName>
    <definedName name="_VD1" localSheetId="9">#REF!</definedName>
    <definedName name="_VD1">#REF!</definedName>
    <definedName name="_VD10" localSheetId="6">#REF!</definedName>
    <definedName name="_VD10" localSheetId="5">#REF!</definedName>
    <definedName name="_VD10" localSheetId="12">#REF!</definedName>
    <definedName name="_VD10" localSheetId="0">#REF!</definedName>
    <definedName name="_VD10" localSheetId="3">#REF!</definedName>
    <definedName name="_VD10" localSheetId="9">#REF!</definedName>
    <definedName name="_VD10">#REF!</definedName>
    <definedName name="_VD11" localSheetId="6">#REF!</definedName>
    <definedName name="_VD11" localSheetId="5">#REF!</definedName>
    <definedName name="_VD11" localSheetId="12">#REF!</definedName>
    <definedName name="_VD11" localSheetId="0">#REF!</definedName>
    <definedName name="_VD11" localSheetId="3">#REF!</definedName>
    <definedName name="_VD11" localSheetId="9">#REF!</definedName>
    <definedName name="_VD11">#REF!</definedName>
    <definedName name="_VD2" localSheetId="6">#REF!</definedName>
    <definedName name="_VD2" localSheetId="5">#REF!</definedName>
    <definedName name="_VD2" localSheetId="12">#REF!</definedName>
    <definedName name="_VD2" localSheetId="0">#REF!</definedName>
    <definedName name="_VD2" localSheetId="3">#REF!</definedName>
    <definedName name="_VD2" localSheetId="9">#REF!</definedName>
    <definedName name="_VD2">#REF!</definedName>
    <definedName name="_VD3" localSheetId="6">#REF!</definedName>
    <definedName name="_VD3" localSheetId="5">#REF!</definedName>
    <definedName name="_VD3" localSheetId="12">#REF!</definedName>
    <definedName name="_VD3" localSheetId="0">#REF!</definedName>
    <definedName name="_VD3" localSheetId="3">#REF!</definedName>
    <definedName name="_VD3" localSheetId="9">#REF!</definedName>
    <definedName name="_VD3">#REF!</definedName>
    <definedName name="_VD4" localSheetId="6">#REF!</definedName>
    <definedName name="_VD4" localSheetId="5">#REF!</definedName>
    <definedName name="_VD4" localSheetId="12">#REF!</definedName>
    <definedName name="_VD4" localSheetId="0">#REF!</definedName>
    <definedName name="_VD4" localSheetId="3">#REF!</definedName>
    <definedName name="_VD4" localSheetId="9">#REF!</definedName>
    <definedName name="_VD4">#REF!</definedName>
    <definedName name="_VD5" localSheetId="6">#REF!</definedName>
    <definedName name="_VD5" localSheetId="5">#REF!</definedName>
    <definedName name="_VD5" localSheetId="12">#REF!</definedName>
    <definedName name="_VD5" localSheetId="0">#REF!</definedName>
    <definedName name="_VD5" localSheetId="3">#REF!</definedName>
    <definedName name="_VD5" localSheetId="9">#REF!</definedName>
    <definedName name="_VD5">#REF!</definedName>
    <definedName name="_VD6" localSheetId="6">#REF!</definedName>
    <definedName name="_VD6" localSheetId="5">#REF!</definedName>
    <definedName name="_VD6" localSheetId="12">#REF!</definedName>
    <definedName name="_VD6" localSheetId="0">#REF!</definedName>
    <definedName name="_VD6" localSheetId="3">#REF!</definedName>
    <definedName name="_VD6" localSheetId="9">#REF!</definedName>
    <definedName name="_VD6">#REF!</definedName>
    <definedName name="_VD7" localSheetId="6">#REF!</definedName>
    <definedName name="_VD7" localSheetId="5">#REF!</definedName>
    <definedName name="_VD7" localSheetId="12">#REF!</definedName>
    <definedName name="_VD7" localSheetId="0">#REF!</definedName>
    <definedName name="_VD7" localSheetId="3">#REF!</definedName>
    <definedName name="_VD7" localSheetId="9">#REF!</definedName>
    <definedName name="_VD7">#REF!</definedName>
    <definedName name="_VD8" localSheetId="6">#REF!</definedName>
    <definedName name="_VD8" localSheetId="5">#REF!</definedName>
    <definedName name="_VD8" localSheetId="12">#REF!</definedName>
    <definedName name="_VD8" localSheetId="0">#REF!</definedName>
    <definedName name="_VD8" localSheetId="3">#REF!</definedName>
    <definedName name="_VD8" localSheetId="9">#REF!</definedName>
    <definedName name="_VD8">#REF!</definedName>
    <definedName name="_VD9" localSheetId="6">#REF!</definedName>
    <definedName name="_VD9" localSheetId="5">#REF!</definedName>
    <definedName name="_VD9" localSheetId="12">#REF!</definedName>
    <definedName name="_VD9" localSheetId="0">#REF!</definedName>
    <definedName name="_VD9" localSheetId="3">#REF!</definedName>
    <definedName name="_VD9" localSheetId="9">#REF!</definedName>
    <definedName name="_VD9">#REF!</definedName>
    <definedName name="_WD1" localSheetId="6">#REF!</definedName>
    <definedName name="_WD1" localSheetId="5">#REF!</definedName>
    <definedName name="_WD1" localSheetId="12">#REF!</definedName>
    <definedName name="_WD1" localSheetId="0">#REF!</definedName>
    <definedName name="_WD1" localSheetId="3">#REF!</definedName>
    <definedName name="_WD1" localSheetId="9">#REF!</definedName>
    <definedName name="_WD1">#REF!</definedName>
    <definedName name="_WD10" localSheetId="6">#REF!</definedName>
    <definedName name="_WD10" localSheetId="5">#REF!</definedName>
    <definedName name="_WD10" localSheetId="12">#REF!</definedName>
    <definedName name="_WD10" localSheetId="0">#REF!</definedName>
    <definedName name="_WD10" localSheetId="3">#REF!</definedName>
    <definedName name="_WD10" localSheetId="9">#REF!</definedName>
    <definedName name="_WD10">#REF!</definedName>
    <definedName name="_WD11" localSheetId="6">#REF!</definedName>
    <definedName name="_WD11" localSheetId="5">#REF!</definedName>
    <definedName name="_WD11" localSheetId="12">#REF!</definedName>
    <definedName name="_WD11" localSheetId="0">#REF!</definedName>
    <definedName name="_WD11" localSheetId="3">#REF!</definedName>
    <definedName name="_WD11" localSheetId="9">#REF!</definedName>
    <definedName name="_WD11">#REF!</definedName>
    <definedName name="_WD12" localSheetId="6">#REF!</definedName>
    <definedName name="_WD12" localSheetId="5">#REF!</definedName>
    <definedName name="_WD12" localSheetId="12">#REF!</definedName>
    <definedName name="_WD12" localSheetId="0">#REF!</definedName>
    <definedName name="_WD12" localSheetId="3">#REF!</definedName>
    <definedName name="_WD12" localSheetId="9">#REF!</definedName>
    <definedName name="_WD12">#REF!</definedName>
    <definedName name="_WD13" localSheetId="6">#REF!</definedName>
    <definedName name="_WD13" localSheetId="5">#REF!</definedName>
    <definedName name="_WD13" localSheetId="12">#REF!</definedName>
    <definedName name="_WD13" localSheetId="0">#REF!</definedName>
    <definedName name="_WD13" localSheetId="3">#REF!</definedName>
    <definedName name="_WD13" localSheetId="9">#REF!</definedName>
    <definedName name="_WD13">#REF!</definedName>
    <definedName name="_WD14" localSheetId="6">#REF!</definedName>
    <definedName name="_WD14" localSheetId="5">#REF!</definedName>
    <definedName name="_WD14" localSheetId="12">#REF!</definedName>
    <definedName name="_WD14" localSheetId="0">#REF!</definedName>
    <definedName name="_WD14" localSheetId="3">#REF!</definedName>
    <definedName name="_WD14" localSheetId="9">#REF!</definedName>
    <definedName name="_WD14">#REF!</definedName>
    <definedName name="_WD2" localSheetId="6">#REF!</definedName>
    <definedName name="_WD2" localSheetId="5">#REF!</definedName>
    <definedName name="_WD2" localSheetId="12">#REF!</definedName>
    <definedName name="_WD2" localSheetId="0">#REF!</definedName>
    <definedName name="_WD2" localSheetId="3">#REF!</definedName>
    <definedName name="_WD2" localSheetId="9">#REF!</definedName>
    <definedName name="_WD2">#REF!</definedName>
    <definedName name="_WD3" localSheetId="6">#REF!</definedName>
    <definedName name="_WD3" localSheetId="5">#REF!</definedName>
    <definedName name="_WD3" localSheetId="12">#REF!</definedName>
    <definedName name="_WD3" localSheetId="0">#REF!</definedName>
    <definedName name="_WD3" localSheetId="3">#REF!</definedName>
    <definedName name="_WD3" localSheetId="9">#REF!</definedName>
    <definedName name="_WD3">#REF!</definedName>
    <definedName name="_WD4" localSheetId="6">#REF!</definedName>
    <definedName name="_WD4" localSheetId="5">#REF!</definedName>
    <definedName name="_WD4" localSheetId="12">#REF!</definedName>
    <definedName name="_WD4" localSheetId="0">#REF!</definedName>
    <definedName name="_WD4" localSheetId="3">#REF!</definedName>
    <definedName name="_WD4" localSheetId="9">#REF!</definedName>
    <definedName name="_WD4">#REF!</definedName>
    <definedName name="_WD5" localSheetId="6">#REF!</definedName>
    <definedName name="_WD5" localSheetId="5">#REF!</definedName>
    <definedName name="_WD5" localSheetId="12">#REF!</definedName>
    <definedName name="_WD5" localSheetId="0">#REF!</definedName>
    <definedName name="_WD5" localSheetId="3">#REF!</definedName>
    <definedName name="_WD5" localSheetId="9">#REF!</definedName>
    <definedName name="_WD5">#REF!</definedName>
    <definedName name="_WD6" localSheetId="6">#REF!</definedName>
    <definedName name="_WD6" localSheetId="5">#REF!</definedName>
    <definedName name="_WD6" localSheetId="12">#REF!</definedName>
    <definedName name="_WD6" localSheetId="0">#REF!</definedName>
    <definedName name="_WD6" localSheetId="3">#REF!</definedName>
    <definedName name="_WD6" localSheetId="9">#REF!</definedName>
    <definedName name="_WD6">#REF!</definedName>
    <definedName name="_WD7" localSheetId="6">#REF!</definedName>
    <definedName name="_WD7" localSheetId="5">#REF!</definedName>
    <definedName name="_WD7" localSheetId="12">#REF!</definedName>
    <definedName name="_WD7" localSheetId="0">#REF!</definedName>
    <definedName name="_WD7" localSheetId="3">#REF!</definedName>
    <definedName name="_WD7" localSheetId="9">#REF!</definedName>
    <definedName name="_WD7">#REF!</definedName>
    <definedName name="_WD8" localSheetId="6">#REF!</definedName>
    <definedName name="_WD8" localSheetId="5">#REF!</definedName>
    <definedName name="_WD8" localSheetId="12">#REF!</definedName>
    <definedName name="_WD8" localSheetId="0">#REF!</definedName>
    <definedName name="_WD8" localSheetId="3">#REF!</definedName>
    <definedName name="_WD8" localSheetId="9">#REF!</definedName>
    <definedName name="_WD8">#REF!</definedName>
    <definedName name="_WD9" localSheetId="6">#REF!</definedName>
    <definedName name="_WD9" localSheetId="5">#REF!</definedName>
    <definedName name="_WD9" localSheetId="12">#REF!</definedName>
    <definedName name="_WD9" localSheetId="0">#REF!</definedName>
    <definedName name="_WD9" localSheetId="3">#REF!</definedName>
    <definedName name="_WD9" localSheetId="9">#REF!</definedName>
    <definedName name="_WD9">#REF!</definedName>
    <definedName name="_XD1" localSheetId="6">#REF!</definedName>
    <definedName name="_XD1" localSheetId="5">#REF!</definedName>
    <definedName name="_XD1" localSheetId="12">#REF!</definedName>
    <definedName name="_XD1" localSheetId="0">#REF!</definedName>
    <definedName name="_XD1" localSheetId="3">#REF!</definedName>
    <definedName name="_XD1" localSheetId="9">#REF!</definedName>
    <definedName name="_XD1">#REF!</definedName>
    <definedName name="_XD10" localSheetId="6">#REF!</definedName>
    <definedName name="_XD10" localSheetId="5">#REF!</definedName>
    <definedName name="_XD10" localSheetId="12">#REF!</definedName>
    <definedName name="_XD10" localSheetId="0">#REF!</definedName>
    <definedName name="_XD10" localSheetId="3">#REF!</definedName>
    <definedName name="_XD10" localSheetId="9">#REF!</definedName>
    <definedName name="_XD10">#REF!</definedName>
    <definedName name="_XD11" localSheetId="6">#REF!</definedName>
    <definedName name="_XD11" localSheetId="5">#REF!</definedName>
    <definedName name="_XD11" localSheetId="12">#REF!</definedName>
    <definedName name="_XD11" localSheetId="0">#REF!</definedName>
    <definedName name="_XD11" localSheetId="3">#REF!</definedName>
    <definedName name="_XD11" localSheetId="9">#REF!</definedName>
    <definedName name="_XD11">#REF!</definedName>
    <definedName name="_XD12" localSheetId="6">#REF!</definedName>
    <definedName name="_XD12" localSheetId="5">#REF!</definedName>
    <definedName name="_XD12" localSheetId="12">#REF!</definedName>
    <definedName name="_XD12" localSheetId="0">#REF!</definedName>
    <definedName name="_XD12" localSheetId="3">#REF!</definedName>
    <definedName name="_XD12" localSheetId="9">#REF!</definedName>
    <definedName name="_XD12">#REF!</definedName>
    <definedName name="_XD13" localSheetId="6">#REF!</definedName>
    <definedName name="_XD13" localSheetId="5">#REF!</definedName>
    <definedName name="_XD13" localSheetId="12">#REF!</definedName>
    <definedName name="_XD13" localSheetId="0">#REF!</definedName>
    <definedName name="_XD13" localSheetId="3">#REF!</definedName>
    <definedName name="_XD13" localSheetId="9">#REF!</definedName>
    <definedName name="_XD13">#REF!</definedName>
    <definedName name="_XD14" localSheetId="6">#REF!</definedName>
    <definedName name="_XD14" localSheetId="5">#REF!</definedName>
    <definedName name="_XD14" localSheetId="12">#REF!</definedName>
    <definedName name="_XD14" localSheetId="0">#REF!</definedName>
    <definedName name="_XD14" localSheetId="3">#REF!</definedName>
    <definedName name="_XD14" localSheetId="9">#REF!</definedName>
    <definedName name="_XD14">#REF!</definedName>
    <definedName name="_XD2" localSheetId="6">#REF!</definedName>
    <definedName name="_XD2" localSheetId="5">#REF!</definedName>
    <definedName name="_XD2" localSheetId="12">#REF!</definedName>
    <definedName name="_XD2" localSheetId="0">#REF!</definedName>
    <definedName name="_XD2" localSheetId="3">#REF!</definedName>
    <definedName name="_XD2" localSheetId="9">#REF!</definedName>
    <definedName name="_XD2">#REF!</definedName>
    <definedName name="_XD3" localSheetId="6">#REF!</definedName>
    <definedName name="_XD3" localSheetId="5">#REF!</definedName>
    <definedName name="_XD3" localSheetId="12">#REF!</definedName>
    <definedName name="_XD3" localSheetId="0">#REF!</definedName>
    <definedName name="_XD3" localSheetId="3">#REF!</definedName>
    <definedName name="_XD3" localSheetId="9">#REF!</definedName>
    <definedName name="_XD3">#REF!</definedName>
    <definedName name="_XD4" localSheetId="6">#REF!</definedName>
    <definedName name="_XD4" localSheetId="5">#REF!</definedName>
    <definedName name="_XD4" localSheetId="12">#REF!</definedName>
    <definedName name="_XD4" localSheetId="0">#REF!</definedName>
    <definedName name="_XD4" localSheetId="3">#REF!</definedName>
    <definedName name="_XD4" localSheetId="9">#REF!</definedName>
    <definedName name="_XD4">#REF!</definedName>
    <definedName name="_XD5" localSheetId="6">#REF!</definedName>
    <definedName name="_XD5" localSheetId="5">#REF!</definedName>
    <definedName name="_XD5" localSheetId="12">#REF!</definedName>
    <definedName name="_XD5" localSheetId="0">#REF!</definedName>
    <definedName name="_XD5" localSheetId="3">#REF!</definedName>
    <definedName name="_XD5" localSheetId="9">#REF!</definedName>
    <definedName name="_XD5">#REF!</definedName>
    <definedName name="_XD6" localSheetId="6">#REF!</definedName>
    <definedName name="_XD6" localSheetId="5">#REF!</definedName>
    <definedName name="_XD6" localSheetId="12">#REF!</definedName>
    <definedName name="_XD6" localSheetId="0">#REF!</definedName>
    <definedName name="_XD6" localSheetId="3">#REF!</definedName>
    <definedName name="_XD6" localSheetId="9">#REF!</definedName>
    <definedName name="_XD6">#REF!</definedName>
    <definedName name="_XD7" localSheetId="6">#REF!</definedName>
    <definedName name="_XD7" localSheetId="5">#REF!</definedName>
    <definedName name="_XD7" localSheetId="12">#REF!</definedName>
    <definedName name="_XD7" localSheetId="0">#REF!</definedName>
    <definedName name="_XD7" localSheetId="3">#REF!</definedName>
    <definedName name="_XD7" localSheetId="9">#REF!</definedName>
    <definedName name="_XD7">#REF!</definedName>
    <definedName name="_XD8" localSheetId="6">#REF!</definedName>
    <definedName name="_XD8" localSheetId="5">#REF!</definedName>
    <definedName name="_XD8" localSheetId="12">#REF!</definedName>
    <definedName name="_XD8" localSheetId="0">#REF!</definedName>
    <definedName name="_XD8" localSheetId="3">#REF!</definedName>
    <definedName name="_XD8" localSheetId="9">#REF!</definedName>
    <definedName name="_XD8">#REF!</definedName>
    <definedName name="_XD9" localSheetId="6">#REF!</definedName>
    <definedName name="_XD9" localSheetId="5">#REF!</definedName>
    <definedName name="_XD9" localSheetId="12">#REF!</definedName>
    <definedName name="_XD9" localSheetId="0">#REF!</definedName>
    <definedName name="_XD9" localSheetId="3">#REF!</definedName>
    <definedName name="_XD9" localSheetId="9">#REF!</definedName>
    <definedName name="_XD9">#REF!</definedName>
    <definedName name="_YD1" localSheetId="6">#REF!</definedName>
    <definedName name="_YD1" localSheetId="5">#REF!</definedName>
    <definedName name="_YD1" localSheetId="12">#REF!</definedName>
    <definedName name="_YD1" localSheetId="0">#REF!</definedName>
    <definedName name="_YD1" localSheetId="3">#REF!</definedName>
    <definedName name="_YD1" localSheetId="9">#REF!</definedName>
    <definedName name="_YD1">#REF!</definedName>
    <definedName name="_YD10" localSheetId="6">#REF!</definedName>
    <definedName name="_YD10" localSheetId="5">#REF!</definedName>
    <definedName name="_YD10" localSheetId="12">#REF!</definedName>
    <definedName name="_YD10" localSheetId="0">#REF!</definedName>
    <definedName name="_YD10" localSheetId="3">#REF!</definedName>
    <definedName name="_YD10" localSheetId="9">#REF!</definedName>
    <definedName name="_YD10">#REF!</definedName>
    <definedName name="_YD11" localSheetId="6">#REF!</definedName>
    <definedName name="_YD11" localSheetId="5">#REF!</definedName>
    <definedName name="_YD11" localSheetId="12">#REF!</definedName>
    <definedName name="_YD11" localSheetId="0">#REF!</definedName>
    <definedName name="_YD11" localSheetId="3">#REF!</definedName>
    <definedName name="_YD11" localSheetId="9">#REF!</definedName>
    <definedName name="_YD11">#REF!</definedName>
    <definedName name="_YD12" localSheetId="6">#REF!</definedName>
    <definedName name="_YD12" localSheetId="5">#REF!</definedName>
    <definedName name="_YD12" localSheetId="12">#REF!</definedName>
    <definedName name="_YD12" localSheetId="0">#REF!</definedName>
    <definedName name="_YD12" localSheetId="3">#REF!</definedName>
    <definedName name="_YD12" localSheetId="9">#REF!</definedName>
    <definedName name="_YD12">#REF!</definedName>
    <definedName name="_YD13" localSheetId="6">#REF!</definedName>
    <definedName name="_YD13" localSheetId="5">#REF!</definedName>
    <definedName name="_YD13" localSheetId="12">#REF!</definedName>
    <definedName name="_YD13" localSheetId="0">#REF!</definedName>
    <definedName name="_YD13" localSheetId="3">#REF!</definedName>
    <definedName name="_YD13" localSheetId="9">#REF!</definedName>
    <definedName name="_YD13">#REF!</definedName>
    <definedName name="_YD14" localSheetId="6">#REF!</definedName>
    <definedName name="_YD14" localSheetId="5">#REF!</definedName>
    <definedName name="_YD14" localSheetId="12">#REF!</definedName>
    <definedName name="_YD14" localSheetId="0">#REF!</definedName>
    <definedName name="_YD14" localSheetId="3">#REF!</definedName>
    <definedName name="_YD14" localSheetId="9">#REF!</definedName>
    <definedName name="_YD14">#REF!</definedName>
    <definedName name="_YD2" localSheetId="6">#REF!</definedName>
    <definedName name="_YD2" localSheetId="5">#REF!</definedName>
    <definedName name="_YD2" localSheetId="12">#REF!</definedName>
    <definedName name="_YD2" localSheetId="0">#REF!</definedName>
    <definedName name="_YD2" localSheetId="3">#REF!</definedName>
    <definedName name="_YD2" localSheetId="9">#REF!</definedName>
    <definedName name="_YD2">#REF!</definedName>
    <definedName name="_YD3" localSheetId="6">#REF!</definedName>
    <definedName name="_YD3" localSheetId="5">#REF!</definedName>
    <definedName name="_YD3" localSheetId="12">#REF!</definedName>
    <definedName name="_YD3" localSheetId="0">#REF!</definedName>
    <definedName name="_YD3" localSheetId="3">#REF!</definedName>
    <definedName name="_YD3" localSheetId="9">#REF!</definedName>
    <definedName name="_YD3">#REF!</definedName>
    <definedName name="_YD4" localSheetId="6">#REF!</definedName>
    <definedName name="_YD4" localSheetId="5">#REF!</definedName>
    <definedName name="_YD4" localSheetId="12">#REF!</definedName>
    <definedName name="_YD4" localSheetId="0">#REF!</definedName>
    <definedName name="_YD4" localSheetId="3">#REF!</definedName>
    <definedName name="_YD4" localSheetId="9">#REF!</definedName>
    <definedName name="_YD4">#REF!</definedName>
    <definedName name="_YD5" localSheetId="6">#REF!</definedName>
    <definedName name="_YD5" localSheetId="5">#REF!</definedName>
    <definedName name="_YD5" localSheetId="12">#REF!</definedName>
    <definedName name="_YD5" localSheetId="0">#REF!</definedName>
    <definedName name="_YD5" localSheetId="3">#REF!</definedName>
    <definedName name="_YD5" localSheetId="9">#REF!</definedName>
    <definedName name="_YD5">#REF!</definedName>
    <definedName name="_YD6" localSheetId="6">#REF!</definedName>
    <definedName name="_YD6" localSheetId="5">#REF!</definedName>
    <definedName name="_YD6" localSheetId="12">#REF!</definedName>
    <definedName name="_YD6" localSheetId="0">#REF!</definedName>
    <definedName name="_YD6" localSheetId="3">#REF!</definedName>
    <definedName name="_YD6" localSheetId="9">#REF!</definedName>
    <definedName name="_YD6">#REF!</definedName>
    <definedName name="_YD7" localSheetId="6">#REF!</definedName>
    <definedName name="_YD7" localSheetId="5">#REF!</definedName>
    <definedName name="_YD7" localSheetId="12">#REF!</definedName>
    <definedName name="_YD7" localSheetId="0">#REF!</definedName>
    <definedName name="_YD7" localSheetId="3">#REF!</definedName>
    <definedName name="_YD7" localSheetId="9">#REF!</definedName>
    <definedName name="_YD7">#REF!</definedName>
    <definedName name="_YD8" localSheetId="6">#REF!</definedName>
    <definedName name="_YD8" localSheetId="5">#REF!</definedName>
    <definedName name="_YD8" localSheetId="12">#REF!</definedName>
    <definedName name="_YD8" localSheetId="0">#REF!</definedName>
    <definedName name="_YD8" localSheetId="3">#REF!</definedName>
    <definedName name="_YD8" localSheetId="9">#REF!</definedName>
    <definedName name="_YD8">#REF!</definedName>
    <definedName name="_YD9" localSheetId="6">#REF!</definedName>
    <definedName name="_YD9" localSheetId="5">#REF!</definedName>
    <definedName name="_YD9" localSheetId="12">#REF!</definedName>
    <definedName name="_YD9" localSheetId="0">#REF!</definedName>
    <definedName name="_YD9" localSheetId="3">#REF!</definedName>
    <definedName name="_YD9" localSheetId="9">#REF!</definedName>
    <definedName name="_YD9">#REF!</definedName>
    <definedName name="_ZD1" localSheetId="6">#REF!</definedName>
    <definedName name="_ZD1" localSheetId="5">#REF!</definedName>
    <definedName name="_ZD1" localSheetId="12">#REF!</definedName>
    <definedName name="_ZD1" localSheetId="0">#REF!</definedName>
    <definedName name="_ZD1" localSheetId="3">#REF!</definedName>
    <definedName name="_ZD1" localSheetId="9">#REF!</definedName>
    <definedName name="_ZD1">#REF!</definedName>
    <definedName name="_ZD10" localSheetId="6">#REF!</definedName>
    <definedName name="_ZD10" localSheetId="5">#REF!</definedName>
    <definedName name="_ZD10" localSheetId="12">#REF!</definedName>
    <definedName name="_ZD10" localSheetId="0">#REF!</definedName>
    <definedName name="_ZD10" localSheetId="3">#REF!</definedName>
    <definedName name="_ZD10" localSheetId="9">#REF!</definedName>
    <definedName name="_ZD10">#REF!</definedName>
    <definedName name="_ZD11" localSheetId="6">#REF!</definedName>
    <definedName name="_ZD11" localSheetId="5">#REF!</definedName>
    <definedName name="_ZD11" localSheetId="12">#REF!</definedName>
    <definedName name="_ZD11" localSheetId="0">#REF!</definedName>
    <definedName name="_ZD11" localSheetId="3">#REF!</definedName>
    <definedName name="_ZD11" localSheetId="9">#REF!</definedName>
    <definedName name="_ZD11">#REF!</definedName>
    <definedName name="_ZD12" localSheetId="6">#REF!</definedName>
    <definedName name="_ZD12" localSheetId="5">#REF!</definedName>
    <definedName name="_ZD12" localSheetId="12">#REF!</definedName>
    <definedName name="_ZD12" localSheetId="0">#REF!</definedName>
    <definedName name="_ZD12" localSheetId="3">#REF!</definedName>
    <definedName name="_ZD12" localSheetId="9">#REF!</definedName>
    <definedName name="_ZD12">#REF!</definedName>
    <definedName name="_ZD13" localSheetId="6">#REF!</definedName>
    <definedName name="_ZD13" localSheetId="5">#REF!</definedName>
    <definedName name="_ZD13" localSheetId="12">#REF!</definedName>
    <definedName name="_ZD13" localSheetId="0">#REF!</definedName>
    <definedName name="_ZD13" localSheetId="3">#REF!</definedName>
    <definedName name="_ZD13" localSheetId="9">#REF!</definedName>
    <definedName name="_ZD13">#REF!</definedName>
    <definedName name="_ZD14" localSheetId="6">#REF!</definedName>
    <definedName name="_ZD14" localSheetId="5">#REF!</definedName>
    <definedName name="_ZD14" localSheetId="12">#REF!</definedName>
    <definedName name="_ZD14" localSheetId="0">#REF!</definedName>
    <definedName name="_ZD14" localSheetId="3">#REF!</definedName>
    <definedName name="_ZD14" localSheetId="9">#REF!</definedName>
    <definedName name="_ZD14">#REF!</definedName>
    <definedName name="_ZD2" localSheetId="6">#REF!</definedName>
    <definedName name="_ZD2" localSheetId="5">#REF!</definedName>
    <definedName name="_ZD2" localSheetId="12">#REF!</definedName>
    <definedName name="_ZD2" localSheetId="0">#REF!</definedName>
    <definedName name="_ZD2" localSheetId="3">#REF!</definedName>
    <definedName name="_ZD2" localSheetId="9">#REF!</definedName>
    <definedName name="_ZD2">#REF!</definedName>
    <definedName name="_ZD3" localSheetId="6">#REF!</definedName>
    <definedName name="_ZD3" localSheetId="5">#REF!</definedName>
    <definedName name="_ZD3" localSheetId="12">#REF!</definedName>
    <definedName name="_ZD3" localSheetId="0">#REF!</definedName>
    <definedName name="_ZD3" localSheetId="3">#REF!</definedName>
    <definedName name="_ZD3" localSheetId="9">#REF!</definedName>
    <definedName name="_ZD3">#REF!</definedName>
    <definedName name="_ZD4" localSheetId="6">#REF!</definedName>
    <definedName name="_ZD4" localSheetId="5">#REF!</definedName>
    <definedName name="_ZD4" localSheetId="12">#REF!</definedName>
    <definedName name="_ZD4" localSheetId="0">#REF!</definedName>
    <definedName name="_ZD4" localSheetId="3">#REF!</definedName>
    <definedName name="_ZD4" localSheetId="9">#REF!</definedName>
    <definedName name="_ZD4">#REF!</definedName>
    <definedName name="_ZD5" localSheetId="6">#REF!</definedName>
    <definedName name="_ZD5" localSheetId="5">#REF!</definedName>
    <definedName name="_ZD5" localSheetId="12">#REF!</definedName>
    <definedName name="_ZD5" localSheetId="0">#REF!</definedName>
    <definedName name="_ZD5" localSheetId="3">#REF!</definedName>
    <definedName name="_ZD5" localSheetId="9">#REF!</definedName>
    <definedName name="_ZD5">#REF!</definedName>
    <definedName name="_ZD6" localSheetId="6">#REF!</definedName>
    <definedName name="_ZD6" localSheetId="5">#REF!</definedName>
    <definedName name="_ZD6" localSheetId="12">#REF!</definedName>
    <definedName name="_ZD6" localSheetId="0">#REF!</definedName>
    <definedName name="_ZD6" localSheetId="3">#REF!</definedName>
    <definedName name="_ZD6" localSheetId="9">#REF!</definedName>
    <definedName name="_ZD6">#REF!</definedName>
    <definedName name="_ZD7" localSheetId="6">#REF!</definedName>
    <definedName name="_ZD7" localSheetId="5">#REF!</definedName>
    <definedName name="_ZD7" localSheetId="12">#REF!</definedName>
    <definedName name="_ZD7" localSheetId="0">#REF!</definedName>
    <definedName name="_ZD7" localSheetId="3">#REF!</definedName>
    <definedName name="_ZD7" localSheetId="9">#REF!</definedName>
    <definedName name="_ZD7">#REF!</definedName>
    <definedName name="_ZD8" localSheetId="6">#REF!</definedName>
    <definedName name="_ZD8" localSheetId="5">#REF!</definedName>
    <definedName name="_ZD8" localSheetId="12">#REF!</definedName>
    <definedName name="_ZD8" localSheetId="0">#REF!</definedName>
    <definedName name="_ZD8" localSheetId="3">#REF!</definedName>
    <definedName name="_ZD8" localSheetId="9">#REF!</definedName>
    <definedName name="_ZD8">#REF!</definedName>
    <definedName name="_ZD9" localSheetId="6">#REF!</definedName>
    <definedName name="_ZD9" localSheetId="5">#REF!</definedName>
    <definedName name="_ZD9" localSheetId="12">#REF!</definedName>
    <definedName name="_ZD9" localSheetId="0">#REF!</definedName>
    <definedName name="_ZD9" localSheetId="3">#REF!</definedName>
    <definedName name="_ZD9" localSheetId="9">#REF!</definedName>
    <definedName name="_ZD9">#REF!</definedName>
    <definedName name="A" localSheetId="6">#REF!</definedName>
    <definedName name="A" localSheetId="5">#REF!</definedName>
    <definedName name="A" localSheetId="12">#REF!</definedName>
    <definedName name="A" localSheetId="0">#REF!</definedName>
    <definedName name="A" localSheetId="3">#REF!</definedName>
    <definedName name="A" localSheetId="9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5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6">#REF!</definedName>
    <definedName name="AGOSTO01" localSheetId="5">#REF!</definedName>
    <definedName name="AGOSTO01" localSheetId="12">#REF!</definedName>
    <definedName name="AGOSTO01" localSheetId="0">#REF!</definedName>
    <definedName name="AGOSTO01" localSheetId="3">#REF!</definedName>
    <definedName name="AGOSTO01" localSheetId="9">#REF!</definedName>
    <definedName name="AGOSTO01">#REF!</definedName>
    <definedName name="alex">#N/A</definedName>
    <definedName name="alvaro" localSheetId="6">#REF!</definedName>
    <definedName name="alvaro" localSheetId="5">#REF!</definedName>
    <definedName name="alvaro" localSheetId="12">#REF!</definedName>
    <definedName name="alvaro" localSheetId="0">#REF!</definedName>
    <definedName name="alvaro" localSheetId="3">#REF!</definedName>
    <definedName name="alvaro" localSheetId="9">#REF!</definedName>
    <definedName name="alvaro">#REF!</definedName>
    <definedName name="amounts">#REF!</definedName>
    <definedName name="ANEXO" localSheetId="6">#REF!</definedName>
    <definedName name="ANEXO" localSheetId="5">#REF!</definedName>
    <definedName name="ANEXO" localSheetId="12">#REF!</definedName>
    <definedName name="ANEXO" localSheetId="0">#REF!</definedName>
    <definedName name="ANEXO" localSheetId="3">#REF!</definedName>
    <definedName name="ANEXO" localSheetId="9">#REF!</definedName>
    <definedName name="ANEXO">#REF!</definedName>
    <definedName name="area">#REF!</definedName>
    <definedName name="_xlnm.Extract" localSheetId="6">#REF!</definedName>
    <definedName name="_xlnm.Extract" localSheetId="5">#REF!</definedName>
    <definedName name="_xlnm.Extract" localSheetId="12">#REF!</definedName>
    <definedName name="_xlnm.Extract" localSheetId="0">#REF!</definedName>
    <definedName name="_xlnm.Extract" localSheetId="3">#REF!</definedName>
    <definedName name="_xlnm.Extract" localSheetId="9">#REF!</definedName>
    <definedName name="_xlnm.Extract">#REF!</definedName>
    <definedName name="_xlnm.Print_Area" localSheetId="6">#REF!</definedName>
    <definedName name="_xlnm.Print_Area" localSheetId="5">#REF!</definedName>
    <definedName name="_xlnm.Print_Area" localSheetId="12">#REF!</definedName>
    <definedName name="_xlnm.Print_Area" localSheetId="0">#REF!</definedName>
    <definedName name="_xlnm.Print_Area" localSheetId="3">#REF!</definedName>
    <definedName name="_xlnm.Print_Area" localSheetId="9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6" hidden="1">#REF!</definedName>
    <definedName name="b" localSheetId="5" hidden="1">#REF!</definedName>
    <definedName name="b" localSheetId="12" hidden="1">#REF!</definedName>
    <definedName name="b" localSheetId="0" hidden="1">#REF!</definedName>
    <definedName name="b" localSheetId="3" hidden="1">#REF!</definedName>
    <definedName name="b" localSheetId="9" hidden="1">#REF!</definedName>
    <definedName name="b" hidden="1">#REF!</definedName>
    <definedName name="B_ASB" localSheetId="6">#REF!</definedName>
    <definedName name="B_ASB" localSheetId="5">#REF!</definedName>
    <definedName name="B_ASB" localSheetId="12">#REF!</definedName>
    <definedName name="B_ASB" localSheetId="0">#REF!</definedName>
    <definedName name="B_ASB" localSheetId="3">#REF!</definedName>
    <definedName name="B_ASB" localSheetId="9">#REF!</definedName>
    <definedName name="B_ASB">#REF!</definedName>
    <definedName name="B_CREDITO" localSheetId="6">#REF!</definedName>
    <definedName name="B_CREDITO" localSheetId="5">#REF!</definedName>
    <definedName name="B_CREDITO" localSheetId="12">#REF!</definedName>
    <definedName name="B_CREDITO" localSheetId="0">#REF!</definedName>
    <definedName name="B_CREDITO" localSheetId="3">#REF!</definedName>
    <definedName name="B_CREDITO" localSheetId="9">#REF!</definedName>
    <definedName name="B_CREDITO">#REF!</definedName>
    <definedName name="B_FINANCIERO" localSheetId="6">#REF!</definedName>
    <definedName name="B_FINANCIERO" localSheetId="5">#REF!</definedName>
    <definedName name="B_FINANCIERO" localSheetId="12">#REF!</definedName>
    <definedName name="B_FINANCIERO" localSheetId="0">#REF!</definedName>
    <definedName name="B_FINANCIERO" localSheetId="3">#REF!</definedName>
    <definedName name="B_FINANCIERO" localSheetId="9">#REF!</definedName>
    <definedName name="B_FINANCIERO">#REF!</definedName>
    <definedName name="B_REPUBLICA" localSheetId="6">#REF!</definedName>
    <definedName name="B_REPUBLICA" localSheetId="5">#REF!</definedName>
    <definedName name="B_REPUBLICA" localSheetId="12">#REF!</definedName>
    <definedName name="B_REPUBLICA" localSheetId="0">#REF!</definedName>
    <definedName name="B_REPUBLICA" localSheetId="3">#REF!</definedName>
    <definedName name="B_REPUBLICA" localSheetId="9">#REF!</definedName>
    <definedName name="B_REPUBLICA">#REF!</definedName>
    <definedName name="B_Saldo">#REF!,#REF!,#REF!,#REF!,#REF!,#REF!</definedName>
    <definedName name="B_SUDAMERICANO" localSheetId="6">#REF!</definedName>
    <definedName name="B_SUDAMERICANO" localSheetId="5">#REF!</definedName>
    <definedName name="B_SUDAMERICANO" localSheetId="12">#REF!</definedName>
    <definedName name="B_SUDAMERICANO" localSheetId="0">#REF!</definedName>
    <definedName name="B_SUDAMERICANO" localSheetId="3">#REF!</definedName>
    <definedName name="B_SUDAMERICANO" localSheetId="9">#REF!</definedName>
    <definedName name="B_SUDAMERICANO">#REF!</definedName>
    <definedName name="B_TODOS" localSheetId="6">#REF!</definedName>
    <definedName name="B_TODOS" localSheetId="5">#REF!</definedName>
    <definedName name="B_TODOS" localSheetId="12">#REF!</definedName>
    <definedName name="B_TODOS" localSheetId="0">#REF!</definedName>
    <definedName name="B_TODOS" localSheetId="3">#REF!</definedName>
    <definedName name="B_TODOS" localSheetId="9">#REF!</definedName>
    <definedName name="B_TODOS">#REF!</definedName>
    <definedName name="B_WIESE" localSheetId="6">#REF!</definedName>
    <definedName name="B_WIESE" localSheetId="5">#REF!</definedName>
    <definedName name="B_WIESE" localSheetId="12">#REF!</definedName>
    <definedName name="B_WIESE" localSheetId="0">#REF!</definedName>
    <definedName name="B_WIESE" localSheetId="3">#REF!</definedName>
    <definedName name="B_WIESE" localSheetId="9">#REF!</definedName>
    <definedName name="B_WIESE">#REF!</definedName>
    <definedName name="BAL">#N/A</definedName>
    <definedName name="balsheet">#REF!</definedName>
    <definedName name="_xlnm.Database" localSheetId="6">#REF!</definedName>
    <definedName name="_xlnm.Database" localSheetId="5">#REF!</definedName>
    <definedName name="_xlnm.Database" localSheetId="12">#REF!</definedName>
    <definedName name="_xlnm.Database" localSheetId="0">#REF!</definedName>
    <definedName name="_xlnm.Database" localSheetId="3">#REF!</definedName>
    <definedName name="_xlnm.Database" localSheetId="9">#REF!</definedName>
    <definedName name="_xlnm.Database">#REF!</definedName>
    <definedName name="basilea">#REF!</definedName>
    <definedName name="basileac">#REF!</definedName>
    <definedName name="BCE_ACTUAL" localSheetId="6">#REF!</definedName>
    <definedName name="BCE_ACTUAL" localSheetId="5">#REF!</definedName>
    <definedName name="BCE_ACTUAL" localSheetId="12">#REF!</definedName>
    <definedName name="BCE_ACTUAL" localSheetId="0">#REF!</definedName>
    <definedName name="BCE_ACTUAL" localSheetId="3">#REF!</definedName>
    <definedName name="BCE_ACTUAL" localSheetId="9">#REF!</definedName>
    <definedName name="BCE_ACTUAL">#REF!</definedName>
    <definedName name="BORR" localSheetId="6">#REF!</definedName>
    <definedName name="BORR" localSheetId="5">#REF!</definedName>
    <definedName name="BORR" localSheetId="12">#REF!</definedName>
    <definedName name="BORR" localSheetId="0">#REF!</definedName>
    <definedName name="BORR" localSheetId="3">#REF!</definedName>
    <definedName name="BORR" localSheetId="9">#REF!</definedName>
    <definedName name="BORR">#REF!</definedName>
    <definedName name="brl">#REF!</definedName>
    <definedName name="BS">#REF!</definedName>
    <definedName name="BuiltIn_Print_Area" localSheetId="6">#REF!</definedName>
    <definedName name="BuiltIn_Print_Area" localSheetId="5">#REF!</definedName>
    <definedName name="BuiltIn_Print_Area" localSheetId="12">#REF!</definedName>
    <definedName name="BuiltIn_Print_Area" localSheetId="0">#REF!</definedName>
    <definedName name="BuiltIn_Print_Area" localSheetId="3">#REF!</definedName>
    <definedName name="BuiltIn_Print_Area" localSheetId="9">#REF!</definedName>
    <definedName name="BuiltIn_Print_Area">#REF!</definedName>
    <definedName name="BuiltIn_Print_Area___0___0" localSheetId="6">#REF!</definedName>
    <definedName name="BuiltIn_Print_Area___0___0" localSheetId="5">#REF!</definedName>
    <definedName name="BuiltIn_Print_Area___0___0" localSheetId="12">#REF!</definedName>
    <definedName name="BuiltIn_Print_Area___0___0" localSheetId="0">#REF!</definedName>
    <definedName name="BuiltIn_Print_Area___0___0" localSheetId="3">#REF!</definedName>
    <definedName name="BuiltIn_Print_Area___0___0" localSheetId="9">#REF!</definedName>
    <definedName name="BuiltIn_Print_Area___0___0">#REF!</definedName>
    <definedName name="BuiltIn_Print_Area___0___0___0___0___0" localSheetId="6">#REF!</definedName>
    <definedName name="BuiltIn_Print_Area___0___0___0___0___0" localSheetId="5">#REF!</definedName>
    <definedName name="BuiltIn_Print_Area___0___0___0___0___0" localSheetId="12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9">#REF!</definedName>
    <definedName name="BuiltIn_Print_Area___0___0___0___0___0">#REF!</definedName>
    <definedName name="BuiltIn_Print_Area___10" localSheetId="6">#REF!</definedName>
    <definedName name="BuiltIn_Print_Area___10" localSheetId="5">#REF!</definedName>
    <definedName name="BuiltIn_Print_Area___10" localSheetId="12">#REF!</definedName>
    <definedName name="BuiltIn_Print_Area___10" localSheetId="0">#REF!</definedName>
    <definedName name="BuiltIn_Print_Area___10" localSheetId="3">#REF!</definedName>
    <definedName name="BuiltIn_Print_Area___10" localSheetId="9">#REF!</definedName>
    <definedName name="BuiltIn_Print_Area___10">#REF!</definedName>
    <definedName name="BuiltIn_Print_Area___11" localSheetId="6">#REF!</definedName>
    <definedName name="BuiltIn_Print_Area___11" localSheetId="5">#REF!</definedName>
    <definedName name="BuiltIn_Print_Area___11" localSheetId="12">#REF!</definedName>
    <definedName name="BuiltIn_Print_Area___11" localSheetId="0">#REF!</definedName>
    <definedName name="BuiltIn_Print_Area___11" localSheetId="3">#REF!</definedName>
    <definedName name="BuiltIn_Print_Area___11" localSheetId="9">#REF!</definedName>
    <definedName name="BuiltIn_Print_Area___11">#REF!</definedName>
    <definedName name="BuiltIn_Print_Area___12" localSheetId="6">#REF!</definedName>
    <definedName name="BuiltIn_Print_Area___12" localSheetId="5">#REF!</definedName>
    <definedName name="BuiltIn_Print_Area___12" localSheetId="12">#REF!</definedName>
    <definedName name="BuiltIn_Print_Area___12" localSheetId="0">#REF!</definedName>
    <definedName name="BuiltIn_Print_Area___12" localSheetId="3">#REF!</definedName>
    <definedName name="BuiltIn_Print_Area___12" localSheetId="9">#REF!</definedName>
    <definedName name="BuiltIn_Print_Area___12">#REF!</definedName>
    <definedName name="BuiltIn_Print_Area___4" localSheetId="6">#REF!</definedName>
    <definedName name="BuiltIn_Print_Area___4" localSheetId="5">#REF!</definedName>
    <definedName name="BuiltIn_Print_Area___4" localSheetId="12">#REF!</definedName>
    <definedName name="BuiltIn_Print_Area___4" localSheetId="0">#REF!</definedName>
    <definedName name="BuiltIn_Print_Area___4" localSheetId="3">#REF!</definedName>
    <definedName name="BuiltIn_Print_Area___4" localSheetId="9">#REF!</definedName>
    <definedName name="BuiltIn_Print_Area___4">#REF!</definedName>
    <definedName name="BuiltIn_Print_Area___5" localSheetId="6">#REF!</definedName>
    <definedName name="BuiltIn_Print_Area___5" localSheetId="5">#REF!</definedName>
    <definedName name="BuiltIn_Print_Area___5" localSheetId="12">#REF!</definedName>
    <definedName name="BuiltIn_Print_Area___5" localSheetId="0">#REF!</definedName>
    <definedName name="BuiltIn_Print_Area___5" localSheetId="3">#REF!</definedName>
    <definedName name="BuiltIn_Print_Area___5" localSheetId="9">#REF!</definedName>
    <definedName name="BuiltIn_Print_Area___5">#REF!</definedName>
    <definedName name="BuiltIn_Print_Titles" localSheetId="6">#REF!</definedName>
    <definedName name="BuiltIn_Print_Titles" localSheetId="5">#REF!</definedName>
    <definedName name="BuiltIn_Print_Titles" localSheetId="12">#REF!</definedName>
    <definedName name="BuiltIn_Print_Titles" localSheetId="0">#REF!</definedName>
    <definedName name="BuiltIn_Print_Titles" localSheetId="3">#REF!</definedName>
    <definedName name="BuiltIn_Print_Titles" localSheetId="9">#REF!</definedName>
    <definedName name="BuiltIn_Print_Titles">#REF!</definedName>
    <definedName name="busrisk">#REF!</definedName>
    <definedName name="CAJA1" localSheetId="6">#REF!</definedName>
    <definedName name="CAJA1" localSheetId="5">#REF!</definedName>
    <definedName name="CAJA1" localSheetId="12">#REF!</definedName>
    <definedName name="CAJA1" localSheetId="0">#REF!</definedName>
    <definedName name="CAJA1" localSheetId="3">#REF!</definedName>
    <definedName name="CAJA1" localSheetId="9">#REF!</definedName>
    <definedName name="CAJA1">#REF!</definedName>
    <definedName name="CAJA2" localSheetId="6">#REF!</definedName>
    <definedName name="CAJA2" localSheetId="5">#REF!</definedName>
    <definedName name="CAJA2" localSheetId="12">#REF!</definedName>
    <definedName name="CAJA2" localSheetId="0">#REF!</definedName>
    <definedName name="CAJA2" localSheetId="3">#REF!</definedName>
    <definedName name="CAJA2" localSheetId="9">#REF!</definedName>
    <definedName name="CAJA2">#REF!</definedName>
    <definedName name="CAJA3" localSheetId="6">#REF!</definedName>
    <definedName name="CAJA3" localSheetId="5">#REF!</definedName>
    <definedName name="CAJA3" localSheetId="12">#REF!</definedName>
    <definedName name="CAJA3" localSheetId="0">#REF!</definedName>
    <definedName name="CAJA3" localSheetId="3">#REF!</definedName>
    <definedName name="CAJA3" localSheetId="9">#REF!</definedName>
    <definedName name="CAJA3">#REF!</definedName>
    <definedName name="CAJA4" localSheetId="6">#REF!</definedName>
    <definedName name="CAJA4" localSheetId="5">#REF!</definedName>
    <definedName name="CAJA4" localSheetId="12">#REF!</definedName>
    <definedName name="CAJA4" localSheetId="0">#REF!</definedName>
    <definedName name="CAJA4" localSheetId="3">#REF!</definedName>
    <definedName name="CAJA4" localSheetId="9">#REF!</definedName>
    <definedName name="CAJA4">#REF!</definedName>
    <definedName name="CAJA5" localSheetId="6">#REF!</definedName>
    <definedName name="CAJA5" localSheetId="5">#REF!</definedName>
    <definedName name="CAJA5" localSheetId="12">#REF!</definedName>
    <definedName name="CAJA5" localSheetId="0">#REF!</definedName>
    <definedName name="CAJA5" localSheetId="3">#REF!</definedName>
    <definedName name="CAJA5" localSheetId="9">#REF!</definedName>
    <definedName name="CAJA5">#REF!</definedName>
    <definedName name="CALCULO" localSheetId="6">#REF!</definedName>
    <definedName name="CALCULO" localSheetId="5">#REF!</definedName>
    <definedName name="CALCULO" localSheetId="12">#REF!</definedName>
    <definedName name="CALCULO" localSheetId="0">#REF!</definedName>
    <definedName name="CALCULO" localSheetId="3">#REF!</definedName>
    <definedName name="CALCULO" localSheetId="9">#REF!</definedName>
    <definedName name="CALCULO">#REF!</definedName>
    <definedName name="captable" localSheetId="6">#REF!</definedName>
    <definedName name="captable" localSheetId="5">#REF!</definedName>
    <definedName name="captable" localSheetId="12">#REF!</definedName>
    <definedName name="captable" localSheetId="0">#REF!</definedName>
    <definedName name="captable" localSheetId="3">#REF!</definedName>
    <definedName name="captable" localSheetId="9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6">#REF!</definedName>
    <definedName name="Chile_Argentina" localSheetId="5">#REF!</definedName>
    <definedName name="Chile_Argentina" localSheetId="12">#REF!</definedName>
    <definedName name="Chile_Argentina" localSheetId="0">#REF!</definedName>
    <definedName name="Chile_Argentina" localSheetId="3">#REF!</definedName>
    <definedName name="Chile_Argentina" localSheetId="9">#REF!</definedName>
    <definedName name="Chile_Argentina">#REF!</definedName>
    <definedName name="CINCO" localSheetId="6">#REF!</definedName>
    <definedName name="CINCO" localSheetId="5">#REF!</definedName>
    <definedName name="CINCO" localSheetId="12">#REF!</definedName>
    <definedName name="CINCO" localSheetId="0">#REF!</definedName>
    <definedName name="CINCO" localSheetId="3">#REF!</definedName>
    <definedName name="CINCO" localSheetId="9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5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6">#REF!</definedName>
    <definedName name="CON" localSheetId="5">#REF!</definedName>
    <definedName name="CON" localSheetId="12">#REF!</definedName>
    <definedName name="CON" localSheetId="0">#REF!</definedName>
    <definedName name="CON" localSheetId="3">#REF!</definedName>
    <definedName name="CON" localSheetId="9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5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6">#REF!</definedName>
    <definedName name="CUADRO" localSheetId="5">#REF!</definedName>
    <definedName name="CUADRO" localSheetId="12">#REF!</definedName>
    <definedName name="CUADRO" localSheetId="0">#REF!</definedName>
    <definedName name="CUADRO" localSheetId="3">#REF!</definedName>
    <definedName name="CUADRO" localSheetId="9">#REF!</definedName>
    <definedName name="CUADRO">#REF!</definedName>
    <definedName name="Cuentas" localSheetId="6">#REF!</definedName>
    <definedName name="Cuentas" localSheetId="5">#REF!</definedName>
    <definedName name="Cuentas" localSheetId="12">#REF!</definedName>
    <definedName name="Cuentas" localSheetId="0">#REF!</definedName>
    <definedName name="Cuentas" localSheetId="3">#REF!</definedName>
    <definedName name="Cuentas" localSheetId="9">#REF!</definedName>
    <definedName name="Cuentas">#REF!</definedName>
    <definedName name="currency">#REF!</definedName>
    <definedName name="daniel" localSheetId="6">#REF!</definedName>
    <definedName name="daniel" localSheetId="5">#REF!</definedName>
    <definedName name="daniel" localSheetId="12">#REF!</definedName>
    <definedName name="daniel" localSheetId="0">#REF!</definedName>
    <definedName name="daniel" localSheetId="3">#REF!</definedName>
    <definedName name="daniel" localSheetId="9">#REF!</definedName>
    <definedName name="daniel">#REF!</definedName>
    <definedName name="DATA" localSheetId="6">#REF!</definedName>
    <definedName name="DATA" localSheetId="5">#REF!</definedName>
    <definedName name="DATA" localSheetId="12">#REF!</definedName>
    <definedName name="DATA" localSheetId="0">#REF!</definedName>
    <definedName name="DATA" localSheetId="3">#REF!</definedName>
    <definedName name="DATA" localSheetId="9">#REF!</definedName>
    <definedName name="DATA">#REF!</definedName>
    <definedName name="DATA1" localSheetId="6">#REF!</definedName>
    <definedName name="DATA1" localSheetId="5">#REF!</definedName>
    <definedName name="DATA1" localSheetId="12">#REF!</definedName>
    <definedName name="DATA1" localSheetId="0">#REF!</definedName>
    <definedName name="DATA1" localSheetId="3">#REF!</definedName>
    <definedName name="DATA1" localSheetId="9">#REF!</definedName>
    <definedName name="DATA1">#REF!</definedName>
    <definedName name="Datab">#REF!,#REF!,#REF!,#REF!</definedName>
    <definedName name="DATE1" localSheetId="6">#REF!</definedName>
    <definedName name="DATE1" localSheetId="5">#REF!</definedName>
    <definedName name="DATE1" localSheetId="12">#REF!</definedName>
    <definedName name="DATE1" localSheetId="0">#REF!</definedName>
    <definedName name="DATE1" localSheetId="3">#REF!</definedName>
    <definedName name="DATE1" localSheetId="9">#REF!</definedName>
    <definedName name="DATE1">#REF!</definedName>
    <definedName name="DATE2" localSheetId="6">#REF!</definedName>
    <definedName name="DATE2" localSheetId="5">#REF!</definedName>
    <definedName name="DATE2" localSheetId="12">#REF!</definedName>
    <definedName name="DATE2" localSheetId="0">#REF!</definedName>
    <definedName name="DATE2" localSheetId="3">#REF!</definedName>
    <definedName name="DATE2" localSheetId="9">#REF!</definedName>
    <definedName name="DATE2">#REF!</definedName>
    <definedName name="DATE3" localSheetId="6">#REF!</definedName>
    <definedName name="DATE3" localSheetId="5">#REF!</definedName>
    <definedName name="DATE3" localSheetId="12">#REF!</definedName>
    <definedName name="DATE3" localSheetId="0">#REF!</definedName>
    <definedName name="DATE3" localSheetId="3">#REF!</definedName>
    <definedName name="DATE3" localSheetId="9">#REF!</definedName>
    <definedName name="DATE3">#REF!</definedName>
    <definedName name="DATE4" localSheetId="6">#REF!</definedName>
    <definedName name="DATE4" localSheetId="5">#REF!</definedName>
    <definedName name="DATE4" localSheetId="12">#REF!</definedName>
    <definedName name="DATE4" localSheetId="0">#REF!</definedName>
    <definedName name="DATE4" localSheetId="3">#REF!</definedName>
    <definedName name="DATE4" localSheetId="9">#REF!</definedName>
    <definedName name="DATE4">#REF!</definedName>
    <definedName name="DATE5" localSheetId="6">#REF!</definedName>
    <definedName name="DATE5" localSheetId="5">#REF!</definedName>
    <definedName name="DATE5" localSheetId="12">#REF!</definedName>
    <definedName name="DATE5" localSheetId="0">#REF!</definedName>
    <definedName name="DATE5" localSheetId="3">#REF!</definedName>
    <definedName name="DATE5" localSheetId="9">#REF!</definedName>
    <definedName name="DATE5">#REF!</definedName>
    <definedName name="DATE6" localSheetId="6">#REF!</definedName>
    <definedName name="DATE6" localSheetId="5">#REF!</definedName>
    <definedName name="DATE6" localSheetId="12">#REF!</definedName>
    <definedName name="DATE6" localSheetId="0">#REF!</definedName>
    <definedName name="DATE6" localSheetId="3">#REF!</definedName>
    <definedName name="DATE6" localSheetId="9">#REF!</definedName>
    <definedName name="DATE6">#REF!</definedName>
    <definedName name="Deprec" localSheetId="6">#REF!</definedName>
    <definedName name="Deprec" localSheetId="5">#REF!</definedName>
    <definedName name="Deprec" localSheetId="12">#REF!</definedName>
    <definedName name="Deprec" localSheetId="0">#REF!</definedName>
    <definedName name="Deprec" localSheetId="3">#REF!</definedName>
    <definedName name="Deprec" localSheetId="9">#REF!</definedName>
    <definedName name="Deprec">#REF!</definedName>
    <definedName name="DESPFIN">#N/A</definedName>
    <definedName name="DEVA" localSheetId="6">#REF!</definedName>
    <definedName name="DEVA" localSheetId="5">#REF!</definedName>
    <definedName name="DEVA" localSheetId="12">#REF!</definedName>
    <definedName name="DEVA" localSheetId="0">#REF!</definedName>
    <definedName name="DEVA" localSheetId="3">#REF!</definedName>
    <definedName name="DEVA" localSheetId="9">#REF!</definedName>
    <definedName name="DEVA">#REF!</definedName>
    <definedName name="DIC00" localSheetId="6">#REF!</definedName>
    <definedName name="DIC00" localSheetId="5">#REF!</definedName>
    <definedName name="DIC00" localSheetId="12">#REF!</definedName>
    <definedName name="DIC00" localSheetId="0">#REF!</definedName>
    <definedName name="DIC00" localSheetId="3">#REF!</definedName>
    <definedName name="DIC00" localSheetId="9">#REF!</definedName>
    <definedName name="DIC00">#REF!</definedName>
    <definedName name="DIC00A" localSheetId="6">#REF!</definedName>
    <definedName name="DIC00A" localSheetId="5">#REF!</definedName>
    <definedName name="DIC00A" localSheetId="12">#REF!</definedName>
    <definedName name="DIC00A" localSheetId="0">#REF!</definedName>
    <definedName name="DIC00A" localSheetId="3">#REF!</definedName>
    <definedName name="DIC00A" localSheetId="9">#REF!</definedName>
    <definedName name="DIC00A">#REF!</definedName>
    <definedName name="dolar" localSheetId="6">#REF!</definedName>
    <definedName name="dolar" localSheetId="5">#REF!</definedName>
    <definedName name="dolar" localSheetId="12">#REF!</definedName>
    <definedName name="dolar" localSheetId="0">#REF!</definedName>
    <definedName name="dolar" localSheetId="3">#REF!</definedName>
    <definedName name="dolar" localSheetId="9">#REF!</definedName>
    <definedName name="dolar">#REF!</definedName>
    <definedName name="DVL" localSheetId="6">#REF!</definedName>
    <definedName name="DVL" localSheetId="5">#REF!</definedName>
    <definedName name="DVL" localSheetId="12">#REF!</definedName>
    <definedName name="DVL" localSheetId="0">#REF!</definedName>
    <definedName name="DVL" localSheetId="3">#REF!</definedName>
    <definedName name="DVL" localSheetId="9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6">#REF!</definedName>
    <definedName name="ESTADO_DE_RESULTADOS" localSheetId="5">#REF!</definedName>
    <definedName name="ESTADO_DE_RESULTADOS" localSheetId="12">#REF!</definedName>
    <definedName name="ESTADO_DE_RESULTADOS" localSheetId="0">#REF!</definedName>
    <definedName name="ESTADO_DE_RESULTADOS" localSheetId="3">#REF!</definedName>
    <definedName name="ESTADO_DE_RESULTADOS" localSheetId="9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6">#REF!</definedName>
    <definedName name="FEB_IGV" localSheetId="5">#REF!</definedName>
    <definedName name="FEB_IGV" localSheetId="12">#REF!</definedName>
    <definedName name="FEB_IGV" localSheetId="0">#REF!</definedName>
    <definedName name="FEB_IGV" localSheetId="3">#REF!</definedName>
    <definedName name="FEB_IGV" localSheetId="9">#REF!</definedName>
    <definedName name="FEB_IGV">#REF!</definedName>
    <definedName name="FECHA1" localSheetId="6">#REF!</definedName>
    <definedName name="FECHA1" localSheetId="5">#REF!</definedName>
    <definedName name="FECHA1" localSheetId="12">#REF!</definedName>
    <definedName name="FECHA1" localSheetId="0">#REF!</definedName>
    <definedName name="FECHA1" localSheetId="3">#REF!</definedName>
    <definedName name="FECHA1" localSheetId="9">#REF!</definedName>
    <definedName name="FECHA1">#REF!</definedName>
    <definedName name="FECHA10" localSheetId="6">#REF!</definedName>
    <definedName name="FECHA10" localSheetId="5">#REF!</definedName>
    <definedName name="FECHA10" localSheetId="12">#REF!</definedName>
    <definedName name="FECHA10" localSheetId="0">#REF!</definedName>
    <definedName name="FECHA10" localSheetId="3">#REF!</definedName>
    <definedName name="FECHA10" localSheetId="9">#REF!</definedName>
    <definedName name="FECHA10">#REF!</definedName>
    <definedName name="FECHA2" localSheetId="6">#REF!</definedName>
    <definedName name="FECHA2" localSheetId="5">#REF!</definedName>
    <definedName name="FECHA2" localSheetId="12">#REF!</definedName>
    <definedName name="FECHA2" localSheetId="0">#REF!</definedName>
    <definedName name="FECHA2" localSheetId="3">#REF!</definedName>
    <definedName name="FECHA2" localSheetId="9">#REF!</definedName>
    <definedName name="FECHA2">#REF!</definedName>
    <definedName name="FECHA20" localSheetId="6">#REF!</definedName>
    <definedName name="FECHA20" localSheetId="5">#REF!</definedName>
    <definedName name="FECHA20" localSheetId="12">#REF!</definedName>
    <definedName name="FECHA20" localSheetId="0">#REF!</definedName>
    <definedName name="FECHA20" localSheetId="3">#REF!</definedName>
    <definedName name="FECHA20" localSheetId="9">#REF!</definedName>
    <definedName name="FECHA20">#REF!</definedName>
    <definedName name="FECHA3" localSheetId="6">#REF!</definedName>
    <definedName name="FECHA3" localSheetId="5">#REF!</definedName>
    <definedName name="FECHA3" localSheetId="12">#REF!</definedName>
    <definedName name="FECHA3" localSheetId="0">#REF!</definedName>
    <definedName name="FECHA3" localSheetId="3">#REF!</definedName>
    <definedName name="FECHA3" localSheetId="9">#REF!</definedName>
    <definedName name="FECHA3">#REF!</definedName>
    <definedName name="FECHA30" localSheetId="6">#REF!</definedName>
    <definedName name="FECHA30" localSheetId="5">#REF!</definedName>
    <definedName name="FECHA30" localSheetId="12">#REF!</definedName>
    <definedName name="FECHA30" localSheetId="0">#REF!</definedName>
    <definedName name="FECHA30" localSheetId="3">#REF!</definedName>
    <definedName name="FECHA30" localSheetId="9">#REF!</definedName>
    <definedName name="FECHA30">#REF!</definedName>
    <definedName name="FECHA4" localSheetId="6">#REF!</definedName>
    <definedName name="FECHA4" localSheetId="5">#REF!</definedName>
    <definedName name="FECHA4" localSheetId="12">#REF!</definedName>
    <definedName name="FECHA4" localSheetId="0">#REF!</definedName>
    <definedName name="FECHA4" localSheetId="3">#REF!</definedName>
    <definedName name="FECHA4" localSheetId="9">#REF!</definedName>
    <definedName name="FECHA4">#REF!</definedName>
    <definedName name="FECHA40" localSheetId="6">#REF!</definedName>
    <definedName name="FECHA40" localSheetId="5">#REF!</definedName>
    <definedName name="FECHA40" localSheetId="12">#REF!</definedName>
    <definedName name="FECHA40" localSheetId="0">#REF!</definedName>
    <definedName name="FECHA40" localSheetId="3">#REF!</definedName>
    <definedName name="FECHA40" localSheetId="9">#REF!</definedName>
    <definedName name="FECHA40">#REF!</definedName>
    <definedName name="FECHA5" localSheetId="6">#REF!</definedName>
    <definedName name="FECHA5" localSheetId="5">#REF!</definedName>
    <definedName name="FECHA5" localSheetId="12">#REF!</definedName>
    <definedName name="FECHA5" localSheetId="0">#REF!</definedName>
    <definedName name="FECHA5" localSheetId="3">#REF!</definedName>
    <definedName name="FECHA5" localSheetId="9">#REF!</definedName>
    <definedName name="FECHA5">#REF!</definedName>
    <definedName name="FECHA50" localSheetId="6">#REF!</definedName>
    <definedName name="FECHA50" localSheetId="5">#REF!</definedName>
    <definedName name="FECHA50" localSheetId="12">#REF!</definedName>
    <definedName name="FECHA50" localSheetId="0">#REF!</definedName>
    <definedName name="FECHA50" localSheetId="3">#REF!</definedName>
    <definedName name="FECHA50" localSheetId="9">#REF!</definedName>
    <definedName name="FECHA50">#REF!</definedName>
    <definedName name="FECHA6" localSheetId="6">#REF!</definedName>
    <definedName name="FECHA6" localSheetId="5">#REF!</definedName>
    <definedName name="FECHA6" localSheetId="12">#REF!</definedName>
    <definedName name="FECHA6" localSheetId="0">#REF!</definedName>
    <definedName name="FECHA6" localSheetId="3">#REF!</definedName>
    <definedName name="FECHA6" localSheetId="9">#REF!</definedName>
    <definedName name="FECHA6">#REF!</definedName>
    <definedName name="FECHA60" localSheetId="6">#REF!</definedName>
    <definedName name="FECHA60" localSheetId="5">#REF!</definedName>
    <definedName name="FECHA60" localSheetId="12">#REF!</definedName>
    <definedName name="FECHA60" localSheetId="0">#REF!</definedName>
    <definedName name="FECHA60" localSheetId="3">#REF!</definedName>
    <definedName name="FECHA60" localSheetId="9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5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6">#REF!</definedName>
    <definedName name="FIJO1" localSheetId="5">#REF!</definedName>
    <definedName name="FIJO1" localSheetId="12">#REF!</definedName>
    <definedName name="FIJO1" localSheetId="0">#REF!</definedName>
    <definedName name="FIJO1" localSheetId="3">#REF!</definedName>
    <definedName name="FIJO1" localSheetId="9">#REF!</definedName>
    <definedName name="FIJO1">#REF!</definedName>
    <definedName name="FIJO2" localSheetId="6">#REF!</definedName>
    <definedName name="FIJO2" localSheetId="5">#REF!</definedName>
    <definedName name="FIJO2" localSheetId="12">#REF!</definedName>
    <definedName name="FIJO2" localSheetId="0">#REF!</definedName>
    <definedName name="FIJO2" localSheetId="3">#REF!</definedName>
    <definedName name="FIJO2" localSheetId="9">#REF!</definedName>
    <definedName name="FIJO2">#REF!</definedName>
    <definedName name="FIJO3" localSheetId="6">#REF!</definedName>
    <definedName name="FIJO3" localSheetId="5">#REF!</definedName>
    <definedName name="FIJO3" localSheetId="12">#REF!</definedName>
    <definedName name="FIJO3" localSheetId="0">#REF!</definedName>
    <definedName name="FIJO3" localSheetId="3">#REF!</definedName>
    <definedName name="FIJO3" localSheetId="9">#REF!</definedName>
    <definedName name="FIJO3">#REF!</definedName>
    <definedName name="FIJO4" localSheetId="6">#REF!</definedName>
    <definedName name="FIJO4" localSheetId="5">#REF!</definedName>
    <definedName name="FIJO4" localSheetId="12">#REF!</definedName>
    <definedName name="FIJO4" localSheetId="0">#REF!</definedName>
    <definedName name="FIJO4" localSheetId="3">#REF!</definedName>
    <definedName name="FIJO4" localSheetId="9">#REF!</definedName>
    <definedName name="FIJO4">#REF!</definedName>
    <definedName name="FIJO5" localSheetId="6">#REF!</definedName>
    <definedName name="FIJO5" localSheetId="5">#REF!</definedName>
    <definedName name="FIJO5" localSheetId="12">#REF!</definedName>
    <definedName name="FIJO5" localSheetId="0">#REF!</definedName>
    <definedName name="FIJO5" localSheetId="3">#REF!</definedName>
    <definedName name="FIJO5" localSheetId="9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6">#REF!</definedName>
    <definedName name="FLOTACOSTOS1" localSheetId="5">#REF!</definedName>
    <definedName name="FLOTACOSTOS1" localSheetId="12">#REF!</definedName>
    <definedName name="FLOTACOSTOS1" localSheetId="0">#REF!</definedName>
    <definedName name="FLOTACOSTOS1" localSheetId="3">#REF!</definedName>
    <definedName name="FLOTACOSTOS1" localSheetId="9">#REF!</definedName>
    <definedName name="FLOTACOSTOS1">#REF!</definedName>
    <definedName name="FR">#REF!</definedName>
    <definedName name="fxcaplook" localSheetId="6">#REF!</definedName>
    <definedName name="fxcaplook" localSheetId="5">#REF!</definedName>
    <definedName name="fxcaplook" localSheetId="12">#REF!</definedName>
    <definedName name="fxcaplook" localSheetId="0">#REF!</definedName>
    <definedName name="fxcaplook" localSheetId="3">#REF!</definedName>
    <definedName name="fxcaplook" localSheetId="9">#REF!</definedName>
    <definedName name="fxcaplook">#REF!</definedName>
    <definedName name="gastos_colocacion" localSheetId="6">#REF!</definedName>
    <definedName name="gastos_colocacion" localSheetId="5">#REF!</definedName>
    <definedName name="gastos_colocacion" localSheetId="12">#REF!</definedName>
    <definedName name="gastos_colocacion" localSheetId="0">#REF!</definedName>
    <definedName name="gastos_colocacion" localSheetId="3">#REF!</definedName>
    <definedName name="gastos_colocacion" localSheetId="9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5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9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5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5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9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5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6">#REF!</definedName>
    <definedName name="IGV_ABR01" localSheetId="5">#REF!</definedName>
    <definedName name="IGV_ABR01" localSheetId="12">#REF!</definedName>
    <definedName name="IGV_ABR01" localSheetId="0">#REF!</definedName>
    <definedName name="IGV_ABR01" localSheetId="3">#REF!</definedName>
    <definedName name="IGV_ABR01" localSheetId="9">#REF!</definedName>
    <definedName name="IGV_ABR01">#REF!</definedName>
    <definedName name="income">#REF!</definedName>
    <definedName name="incomst">#REF!</definedName>
    <definedName name="incost">#REF!</definedName>
    <definedName name="INF" localSheetId="6">#REF!</definedName>
    <definedName name="INF" localSheetId="5">#REF!</definedName>
    <definedName name="INF" localSheetId="12">#REF!</definedName>
    <definedName name="INF" localSheetId="0">#REF!</definedName>
    <definedName name="INF" localSheetId="3">#REF!</definedName>
    <definedName name="INF" localSheetId="9">#REF!</definedName>
    <definedName name="INF">#REF!</definedName>
    <definedName name="INPUT" localSheetId="6">#REF!</definedName>
    <definedName name="INPUT" localSheetId="5">#REF!</definedName>
    <definedName name="INPUT" localSheetId="12">#REF!</definedName>
    <definedName name="INPUT" localSheetId="0">#REF!</definedName>
    <definedName name="INPUT" localSheetId="3">#REF!</definedName>
    <definedName name="INPUT" localSheetId="9">#REF!</definedName>
    <definedName name="INPUT">#REF!</definedName>
    <definedName name="inter1">#REF!</definedName>
    <definedName name="internet">#REF!</definedName>
    <definedName name="interv">#REF!</definedName>
    <definedName name="ipc" localSheetId="6">#REF!</definedName>
    <definedName name="ipc" localSheetId="5">#REF!</definedName>
    <definedName name="ipc" localSheetId="12">#REF!</definedName>
    <definedName name="ipc" localSheetId="0">#REF!</definedName>
    <definedName name="ipc" localSheetId="3">#REF!</definedName>
    <definedName name="ipc" localSheetId="9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5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6">#REF!</definedName>
    <definedName name="JULIO01" localSheetId="5">#REF!</definedName>
    <definedName name="JULIO01" localSheetId="12">#REF!</definedName>
    <definedName name="JULIO01" localSheetId="0">#REF!</definedName>
    <definedName name="JULIO01" localSheetId="3">#REF!</definedName>
    <definedName name="JULIO01" localSheetId="9">#REF!</definedName>
    <definedName name="JULIO01">#REF!</definedName>
    <definedName name="JUNIO01" localSheetId="6">#REF!</definedName>
    <definedName name="JUNIO01" localSheetId="5">#REF!</definedName>
    <definedName name="JUNIO01" localSheetId="12">#REF!</definedName>
    <definedName name="JUNIO01" localSheetId="0">#REF!</definedName>
    <definedName name="JUNIO01" localSheetId="3">#REF!</definedName>
    <definedName name="JUNIO01" localSheetId="9">#REF!</definedName>
    <definedName name="JUNIO01">#REF!</definedName>
    <definedName name="kkk" localSheetId="6">#REF!</definedName>
    <definedName name="kkk" localSheetId="5">#REF!</definedName>
    <definedName name="kkk" localSheetId="12">#REF!</definedName>
    <definedName name="kkk" localSheetId="0">#REF!</definedName>
    <definedName name="kkk" localSheetId="3">#REF!</definedName>
    <definedName name="kkk" localSheetId="9">#REF!</definedName>
    <definedName name="kkk">#REF!</definedName>
    <definedName name="kok">#N/A</definedName>
    <definedName name="LIBOR" localSheetId="6">#REF!</definedName>
    <definedName name="LIBOR" localSheetId="5">#REF!</definedName>
    <definedName name="LIBOR" localSheetId="12">#REF!</definedName>
    <definedName name="LIBOR" localSheetId="0">#REF!</definedName>
    <definedName name="LIBOR" localSheetId="3">#REF!</definedName>
    <definedName name="LIBOR" localSheetId="9">#REF!</definedName>
    <definedName name="LIBOR">#REF!</definedName>
    <definedName name="libor1m" localSheetId="6">#REF!</definedName>
    <definedName name="libor1m" localSheetId="5">#REF!</definedName>
    <definedName name="libor1m" localSheetId="12">#REF!</definedName>
    <definedName name="libor1m" localSheetId="0">#REF!</definedName>
    <definedName name="libor1m" localSheetId="3">#REF!</definedName>
    <definedName name="libor1m" localSheetId="9">#REF!</definedName>
    <definedName name="libor1m">#REF!</definedName>
    <definedName name="libor3m" localSheetId="6">#REF!</definedName>
    <definedName name="libor3m" localSheetId="5">#REF!</definedName>
    <definedName name="libor3m" localSheetId="12">#REF!</definedName>
    <definedName name="libor3m" localSheetId="0">#REF!</definedName>
    <definedName name="libor3m" localSheetId="3">#REF!</definedName>
    <definedName name="libor3m" localSheetId="9">#REF!</definedName>
    <definedName name="libor3m">#REF!</definedName>
    <definedName name="libor6m" localSheetId="6">#REF!</definedName>
    <definedName name="libor6m" localSheetId="5">#REF!</definedName>
    <definedName name="libor6m" localSheetId="12">#REF!</definedName>
    <definedName name="libor6m" localSheetId="0">#REF!</definedName>
    <definedName name="libor6m" localSheetId="3">#REF!</definedName>
    <definedName name="libor6m" localSheetId="9">#REF!</definedName>
    <definedName name="libor6m">#REF!</definedName>
    <definedName name="MAR01_IGV" localSheetId="6">#REF!</definedName>
    <definedName name="MAR01_IGV" localSheetId="5">#REF!</definedName>
    <definedName name="MAR01_IGV" localSheetId="12">#REF!</definedName>
    <definedName name="MAR01_IGV" localSheetId="0">#REF!</definedName>
    <definedName name="MAR01_IGV" localSheetId="3">#REF!</definedName>
    <definedName name="MAR01_IGV" localSheetId="9">#REF!</definedName>
    <definedName name="MAR01_IGV">#REF!</definedName>
    <definedName name="MAYO01" localSheetId="6">#REF!</definedName>
    <definedName name="MAYO01" localSheetId="5">#REF!</definedName>
    <definedName name="MAYO01" localSheetId="12">#REF!</definedName>
    <definedName name="MAYO01" localSheetId="0">#REF!</definedName>
    <definedName name="MAYO01" localSheetId="3">#REF!</definedName>
    <definedName name="MAYO01" localSheetId="9">#REF!</definedName>
    <definedName name="MAYO01">#REF!</definedName>
    <definedName name="MENU0" localSheetId="6">#REF!</definedName>
    <definedName name="MENU0" localSheetId="5">#REF!</definedName>
    <definedName name="MENU0" localSheetId="12">#REF!</definedName>
    <definedName name="MENU0" localSheetId="0">#REF!</definedName>
    <definedName name="MENU0" localSheetId="3">#REF!</definedName>
    <definedName name="MENU0" localSheetId="9">#REF!</definedName>
    <definedName name="MENU0">#REF!</definedName>
    <definedName name="MENU1" localSheetId="6">#REF!</definedName>
    <definedName name="MENU1" localSheetId="5">#REF!</definedName>
    <definedName name="MENU1" localSheetId="12">#REF!</definedName>
    <definedName name="MENU1" localSheetId="0">#REF!</definedName>
    <definedName name="MENU1" localSheetId="3">#REF!</definedName>
    <definedName name="MENU1" localSheetId="9">#REF!</definedName>
    <definedName name="MENU1">#REF!</definedName>
    <definedName name="MENU10" localSheetId="6">#REF!</definedName>
    <definedName name="MENU10" localSheetId="5">#REF!</definedName>
    <definedName name="MENU10" localSheetId="12">#REF!</definedName>
    <definedName name="MENU10" localSheetId="0">#REF!</definedName>
    <definedName name="MENU10" localSheetId="3">#REF!</definedName>
    <definedName name="MENU10" localSheetId="9">#REF!</definedName>
    <definedName name="MENU10">#REF!</definedName>
    <definedName name="MENU2" localSheetId="6">#REF!</definedName>
    <definedName name="MENU2" localSheetId="5">#REF!</definedName>
    <definedName name="MENU2" localSheetId="12">#REF!</definedName>
    <definedName name="MENU2" localSheetId="0">#REF!</definedName>
    <definedName name="MENU2" localSheetId="3">#REF!</definedName>
    <definedName name="MENU2" localSheetId="9">#REF!</definedName>
    <definedName name="MENU2">#REF!</definedName>
    <definedName name="MENU21" localSheetId="6">#REF!</definedName>
    <definedName name="MENU21" localSheetId="5">#REF!</definedName>
    <definedName name="MENU21" localSheetId="12">#REF!</definedName>
    <definedName name="MENU21" localSheetId="0">#REF!</definedName>
    <definedName name="MENU21" localSheetId="3">#REF!</definedName>
    <definedName name="MENU21" localSheetId="9">#REF!</definedName>
    <definedName name="MENU21">#REF!</definedName>
    <definedName name="MENU3" localSheetId="6">#REF!</definedName>
    <definedName name="MENU3" localSheetId="5">#REF!</definedName>
    <definedName name="MENU3" localSheetId="12">#REF!</definedName>
    <definedName name="MENU3" localSheetId="0">#REF!</definedName>
    <definedName name="MENU3" localSheetId="3">#REF!</definedName>
    <definedName name="MENU3" localSheetId="9">#REF!</definedName>
    <definedName name="MENU3">#REF!</definedName>
    <definedName name="MENU4" localSheetId="6">#REF!</definedName>
    <definedName name="MENU4" localSheetId="5">#REF!</definedName>
    <definedName name="MENU4" localSheetId="12">#REF!</definedName>
    <definedName name="MENU4" localSheetId="0">#REF!</definedName>
    <definedName name="MENU4" localSheetId="3">#REF!</definedName>
    <definedName name="MENU4" localSheetId="9">#REF!</definedName>
    <definedName name="MENU4">#REF!</definedName>
    <definedName name="MENU5" localSheetId="6">#REF!</definedName>
    <definedName name="MENU5" localSheetId="5">#REF!</definedName>
    <definedName name="MENU5" localSheetId="12">#REF!</definedName>
    <definedName name="MENU5" localSheetId="0">#REF!</definedName>
    <definedName name="MENU5" localSheetId="3">#REF!</definedName>
    <definedName name="MENU5" localSheetId="9">#REF!</definedName>
    <definedName name="MENU5">#REF!</definedName>
    <definedName name="MENU6" localSheetId="6">#REF!</definedName>
    <definedName name="MENU6" localSheetId="5">#REF!</definedName>
    <definedName name="MENU6" localSheetId="12">#REF!</definedName>
    <definedName name="MENU6" localSheetId="0">#REF!</definedName>
    <definedName name="MENU6" localSheetId="3">#REF!</definedName>
    <definedName name="MENU6" localSheetId="9">#REF!</definedName>
    <definedName name="MENU6">#REF!</definedName>
    <definedName name="MENU61" localSheetId="6">#REF!</definedName>
    <definedName name="MENU61" localSheetId="5">#REF!</definedName>
    <definedName name="MENU61" localSheetId="12">#REF!</definedName>
    <definedName name="MENU61" localSheetId="0">#REF!</definedName>
    <definedName name="MENU61" localSheetId="3">#REF!</definedName>
    <definedName name="MENU61" localSheetId="9">#REF!</definedName>
    <definedName name="MENU61">#REF!</definedName>
    <definedName name="MENU7" localSheetId="6">#REF!</definedName>
    <definedName name="MENU7" localSheetId="5">#REF!</definedName>
    <definedName name="MENU7" localSheetId="12">#REF!</definedName>
    <definedName name="MENU7" localSheetId="0">#REF!</definedName>
    <definedName name="MENU7" localSheetId="3">#REF!</definedName>
    <definedName name="MENU7" localSheetId="9">#REF!</definedName>
    <definedName name="MENU7">#REF!</definedName>
    <definedName name="MENU8" localSheetId="6">#REF!</definedName>
    <definedName name="MENU8" localSheetId="5">#REF!</definedName>
    <definedName name="MENU8" localSheetId="12">#REF!</definedName>
    <definedName name="MENU8" localSheetId="0">#REF!</definedName>
    <definedName name="MENU8" localSheetId="3">#REF!</definedName>
    <definedName name="MENU8" localSheetId="9">#REF!</definedName>
    <definedName name="MENU8">#REF!</definedName>
    <definedName name="MENU9" localSheetId="6">#REF!</definedName>
    <definedName name="MENU9" localSheetId="5">#REF!</definedName>
    <definedName name="MENU9" localSheetId="12">#REF!</definedName>
    <definedName name="MENU9" localSheetId="0">#REF!</definedName>
    <definedName name="MENU9" localSheetId="3">#REF!</definedName>
    <definedName name="MENU9" localSheetId="9">#REF!</definedName>
    <definedName name="MENU9">#REF!</definedName>
    <definedName name="merval_usd">#REF!</definedName>
    <definedName name="mes" localSheetId="6">#REF!</definedName>
    <definedName name="mes" localSheetId="5">#REF!</definedName>
    <definedName name="mes" localSheetId="12">#REF!</definedName>
    <definedName name="mes" localSheetId="0">#REF!</definedName>
    <definedName name="mes" localSheetId="3">#REF!</definedName>
    <definedName name="mes" localSheetId="9">#REF!</definedName>
    <definedName name="mes">#REF!</definedName>
    <definedName name="Mil">#REF!</definedName>
    <definedName name="Month" localSheetId="6">IF(AND((#REF!&gt;=1),(#REF!&lt;=#REF!)),#REF!,0)</definedName>
    <definedName name="Month" localSheetId="5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6">IF(AND((#REF!&gt;=1),(#REF!&lt;=#REF!)),#REF!,0)</definedName>
    <definedName name="monthly" localSheetId="5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ME1" localSheetId="6">#REF!</definedName>
    <definedName name="NAME1" localSheetId="5">#REF!</definedName>
    <definedName name="NAME1" localSheetId="12">#REF!</definedName>
    <definedName name="NAME1" localSheetId="0">#REF!</definedName>
    <definedName name="NAME1" localSheetId="3">#REF!</definedName>
    <definedName name="NAME1" localSheetId="9">#REF!</definedName>
    <definedName name="NAME1">#REF!</definedName>
    <definedName name="NAME2" localSheetId="6">#REF!</definedName>
    <definedName name="NAME2" localSheetId="5">#REF!</definedName>
    <definedName name="NAME2" localSheetId="12">#REF!</definedName>
    <definedName name="NAME2" localSheetId="0">#REF!</definedName>
    <definedName name="NAME2" localSheetId="3">#REF!</definedName>
    <definedName name="NAME2" localSheetId="9">#REF!</definedName>
    <definedName name="NAME2">#REF!</definedName>
    <definedName name="NAME3" localSheetId="6">#REF!</definedName>
    <definedName name="NAME3" localSheetId="5">#REF!</definedName>
    <definedName name="NAME3" localSheetId="12">#REF!</definedName>
    <definedName name="NAME3" localSheetId="0">#REF!</definedName>
    <definedName name="NAME3" localSheetId="3">#REF!</definedName>
    <definedName name="NAME3" localSheetId="9">#REF!</definedName>
    <definedName name="NAME3">#REF!</definedName>
    <definedName name="NAME4" localSheetId="6">#REF!</definedName>
    <definedName name="NAME4" localSheetId="5">#REF!</definedName>
    <definedName name="NAME4" localSheetId="12">#REF!</definedName>
    <definedName name="NAME4" localSheetId="0">#REF!</definedName>
    <definedName name="NAME4" localSheetId="3">#REF!</definedName>
    <definedName name="NAME4" localSheetId="9">#REF!</definedName>
    <definedName name="NAME4">#REF!</definedName>
    <definedName name="NAME5" localSheetId="6">#REF!</definedName>
    <definedName name="NAME5" localSheetId="5">#REF!</definedName>
    <definedName name="NAME5" localSheetId="12">#REF!</definedName>
    <definedName name="NAME5" localSheetId="0">#REF!</definedName>
    <definedName name="NAME5" localSheetId="3">#REF!</definedName>
    <definedName name="NAME5" localSheetId="9">#REF!</definedName>
    <definedName name="NAME5">#REF!</definedName>
    <definedName name="NAME6" localSheetId="6">#REF!</definedName>
    <definedName name="NAME6" localSheetId="5">#REF!</definedName>
    <definedName name="NAME6" localSheetId="12">#REF!</definedName>
    <definedName name="NAME6" localSheetId="0">#REF!</definedName>
    <definedName name="NAME6" localSheetId="3">#REF!</definedName>
    <definedName name="NAME6" localSheetId="9">#REF!</definedName>
    <definedName name="NAME6">#REF!</definedName>
    <definedName name="NOM" localSheetId="6">#REF!</definedName>
    <definedName name="NOM" localSheetId="5">#REF!</definedName>
    <definedName name="NOM" localSheetId="12">#REF!</definedName>
    <definedName name="NOM" localSheetId="0">#REF!</definedName>
    <definedName name="NOM" localSheetId="3">#REF!</definedName>
    <definedName name="NOM" localSheetId="9">#REF!</definedName>
    <definedName name="NOM">#REF!</definedName>
    <definedName name="NOMCIA" localSheetId="6">#REF!</definedName>
    <definedName name="NOMCIA" localSheetId="5">#REF!</definedName>
    <definedName name="NOMCIA" localSheetId="12">#REF!</definedName>
    <definedName name="NOMCIA" localSheetId="0">#REF!</definedName>
    <definedName name="NOMCIA" localSheetId="3">#REF!</definedName>
    <definedName name="NOMCIA" localSheetId="9">#REF!</definedName>
    <definedName name="NOMCIA">#REF!</definedName>
    <definedName name="NOV_1" localSheetId="6">#REF!</definedName>
    <definedName name="NOV_1" localSheetId="5">#REF!</definedName>
    <definedName name="NOV_1" localSheetId="12">#REF!</definedName>
    <definedName name="NOV_1" localSheetId="0">#REF!</definedName>
    <definedName name="NOV_1" localSheetId="3">#REF!</definedName>
    <definedName name="NOV_1" localSheetId="9">#REF!</definedName>
    <definedName name="NOV_1">#REF!</definedName>
    <definedName name="NOV_2" localSheetId="6">#REF!</definedName>
    <definedName name="NOV_2" localSheetId="5">#REF!</definedName>
    <definedName name="NOV_2" localSheetId="12">#REF!</definedName>
    <definedName name="NOV_2" localSheetId="0">#REF!</definedName>
    <definedName name="NOV_2" localSheetId="3">#REF!</definedName>
    <definedName name="NOV_2" localSheetId="9">#REF!</definedName>
    <definedName name="NOV_2">#REF!</definedName>
    <definedName name="NOVIEMBRE01" localSheetId="6">#REF!</definedName>
    <definedName name="NOVIEMBRE01" localSheetId="5">#REF!</definedName>
    <definedName name="NOVIEMBRE01" localSheetId="12">#REF!</definedName>
    <definedName name="NOVIEMBRE01" localSheetId="0">#REF!</definedName>
    <definedName name="NOVIEMBRE01" localSheetId="3">#REF!</definedName>
    <definedName name="NOVIEMBRE01" localSheetId="9">#REF!</definedName>
    <definedName name="NOVIEMBRE01">#REF!</definedName>
    <definedName name="OCTUBRE01" localSheetId="6">#REF!</definedName>
    <definedName name="OCTUBRE01" localSheetId="5">#REF!</definedName>
    <definedName name="OCTUBRE01" localSheetId="12">#REF!</definedName>
    <definedName name="OCTUBRE01" localSheetId="0">#REF!</definedName>
    <definedName name="OCTUBRE01" localSheetId="3">#REF!</definedName>
    <definedName name="OCTUBRE01" localSheetId="9">#REF!</definedName>
    <definedName name="OCTUBRE01">#REF!</definedName>
    <definedName name="ooo" localSheetId="6">#REF!</definedName>
    <definedName name="ooo" localSheetId="5">#REF!</definedName>
    <definedName name="ooo" localSheetId="12">#REF!</definedName>
    <definedName name="ooo" localSheetId="0">#REF!</definedName>
    <definedName name="ooo" localSheetId="3">#REF!</definedName>
    <definedName name="ooo" localSheetId="9">#REF!</definedName>
    <definedName name="ooo">#REF!</definedName>
    <definedName name="ooooq" localSheetId="6">#REF!</definedName>
    <definedName name="ooooq" localSheetId="5">#REF!</definedName>
    <definedName name="ooooq" localSheetId="12">#REF!</definedName>
    <definedName name="ooooq" localSheetId="0">#REF!</definedName>
    <definedName name="ooooq" localSheetId="3">#REF!</definedName>
    <definedName name="ooooq" localSheetId="9">#REF!</definedName>
    <definedName name="ooooq">#REF!</definedName>
    <definedName name="OPTICAS" localSheetId="6">#REF!</definedName>
    <definedName name="OPTICAS" localSheetId="5">#REF!</definedName>
    <definedName name="OPTICAS" localSheetId="12">#REF!</definedName>
    <definedName name="OPTICAS" localSheetId="0">#REF!</definedName>
    <definedName name="OPTICAS" localSheetId="3">#REF!</definedName>
    <definedName name="OPTICAS" localSheetId="9">#REF!</definedName>
    <definedName name="OPTICAS">#REF!</definedName>
    <definedName name="P_CIRC" localSheetId="6">#REF!</definedName>
    <definedName name="P_CIRC" localSheetId="5">#REF!</definedName>
    <definedName name="P_CIRC" localSheetId="12">#REF!</definedName>
    <definedName name="P_CIRC" localSheetId="0">#REF!</definedName>
    <definedName name="P_CIRC" localSheetId="3">#REF!</definedName>
    <definedName name="P_CIRC" localSheetId="9">#REF!</definedName>
    <definedName name="P_CIRC">#REF!</definedName>
    <definedName name="PeriodDate">#REF!</definedName>
    <definedName name="PesqContratos" localSheetId="6">#REF!</definedName>
    <definedName name="PesqContratos" localSheetId="5">#REF!</definedName>
    <definedName name="PesqContratos" localSheetId="12">#REF!</definedName>
    <definedName name="PesqContratos" localSheetId="0">#REF!</definedName>
    <definedName name="PesqContratos" localSheetId="3">#REF!</definedName>
    <definedName name="PesqContratos" localSheetId="9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6">#REF!</definedName>
    <definedName name="PR_ALL_ENCL" localSheetId="5">#REF!</definedName>
    <definedName name="PR_ALL_ENCL" localSheetId="12">#REF!</definedName>
    <definedName name="PR_ALL_ENCL" localSheetId="0">#REF!</definedName>
    <definedName name="PR_ALL_ENCL" localSheetId="3">#REF!</definedName>
    <definedName name="PR_ALL_ENCL" localSheetId="9">#REF!</definedName>
    <definedName name="PR_ALL_ENCL">#REF!</definedName>
    <definedName name="PR_BALANCE_SH" localSheetId="6">#REF!</definedName>
    <definedName name="PR_BALANCE_SH" localSheetId="5">#REF!</definedName>
    <definedName name="PR_BALANCE_SH" localSheetId="12">#REF!</definedName>
    <definedName name="PR_BALANCE_SH" localSheetId="0">#REF!</definedName>
    <definedName name="PR_BALANCE_SH" localSheetId="3">#REF!</definedName>
    <definedName name="PR_BALANCE_SH" localSheetId="9">#REF!</definedName>
    <definedName name="PR_BALANCE_SH">#REF!</definedName>
    <definedName name="PR_CONTENTS" localSheetId="6">#REF!</definedName>
    <definedName name="PR_CONTENTS" localSheetId="5">#REF!</definedName>
    <definedName name="PR_CONTENTS" localSheetId="12">#REF!</definedName>
    <definedName name="PR_CONTENTS" localSheetId="0">#REF!</definedName>
    <definedName name="PR_CONTENTS" localSheetId="3">#REF!</definedName>
    <definedName name="PR_CONTENTS" localSheetId="9">#REF!</definedName>
    <definedName name="PR_CONTENTS">#REF!</definedName>
    <definedName name="PR_NARRATIVE" localSheetId="6">#REF!</definedName>
    <definedName name="PR_NARRATIVE" localSheetId="5">#REF!</definedName>
    <definedName name="PR_NARRATIVE" localSheetId="12">#REF!</definedName>
    <definedName name="PR_NARRATIVE" localSheetId="0">#REF!</definedName>
    <definedName name="PR_NARRATIVE" localSheetId="3">#REF!</definedName>
    <definedName name="PR_NARRATIVE" localSheetId="9">#REF!</definedName>
    <definedName name="PR_NARRATIVE">#REF!</definedName>
    <definedName name="PR_SELECT_ENCL" localSheetId="6">#REF!</definedName>
    <definedName name="PR_SELECT_ENCL" localSheetId="5">#REF!</definedName>
    <definedName name="PR_SELECT_ENCL" localSheetId="12">#REF!</definedName>
    <definedName name="PR_SELECT_ENCL" localSheetId="0">#REF!</definedName>
    <definedName name="PR_SELECT_ENCL" localSheetId="3">#REF!</definedName>
    <definedName name="PR_SELECT_ENCL" localSheetId="9">#REF!</definedName>
    <definedName name="PR_SELECT_ENCL">#REF!</definedName>
    <definedName name="PRIM" localSheetId="6">#REF!</definedName>
    <definedName name="PRIM" localSheetId="5">#REF!</definedName>
    <definedName name="PRIM" localSheetId="12">#REF!</definedName>
    <definedName name="PRIM" localSheetId="0">#REF!</definedName>
    <definedName name="PRIM" localSheetId="3">#REF!</definedName>
    <definedName name="PRIM" localSheetId="9">#REF!</definedName>
    <definedName name="PRIM">#REF!</definedName>
    <definedName name="prime" localSheetId="6">#REF!</definedName>
    <definedName name="prime" localSheetId="5">#REF!</definedName>
    <definedName name="prime" localSheetId="12">#REF!</definedName>
    <definedName name="prime" localSheetId="0">#REF!</definedName>
    <definedName name="prime" localSheetId="3">#REF!</definedName>
    <definedName name="prime" localSheetId="9">#REF!</definedName>
    <definedName name="prime">#REF!</definedName>
    <definedName name="PRIME_RATE" localSheetId="6">#REF!</definedName>
    <definedName name="PRIME_RATE" localSheetId="5">#REF!</definedName>
    <definedName name="PRIME_RATE" localSheetId="12">#REF!</definedName>
    <definedName name="PRIME_RATE" localSheetId="0">#REF!</definedName>
    <definedName name="PRIME_RATE" localSheetId="3">#REF!</definedName>
    <definedName name="PRIME_RATE" localSheetId="9">#REF!</definedName>
    <definedName name="PRIME_RATE">#REF!</definedName>
    <definedName name="PRINT">#N/A</definedName>
    <definedName name="Print_Area_MI" localSheetId="6">#REF!</definedName>
    <definedName name="Print_Area_MI" localSheetId="5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9">#REF!</definedName>
    <definedName name="Print_Area_MI">#REF!</definedName>
    <definedName name="print1">#REF!</definedName>
    <definedName name="printall">#REF!</definedName>
    <definedName name="PrintArea" localSheetId="6">#REF!</definedName>
    <definedName name="PrintArea" localSheetId="5">#REF!</definedName>
    <definedName name="PrintArea" localSheetId="12">#REF!</definedName>
    <definedName name="PrintArea" localSheetId="0">#REF!</definedName>
    <definedName name="PrintArea" localSheetId="3">#REF!</definedName>
    <definedName name="PrintArea" localSheetId="9">#REF!</definedName>
    <definedName name="PrintArea">#REF!</definedName>
    <definedName name="proj" localSheetId="6">#REF!,#REF!,#REF!</definedName>
    <definedName name="proj" localSheetId="5">#REF!,#REF!,#REF!</definedName>
    <definedName name="proj" localSheetId="12">#REF!,#REF!,#REF!</definedName>
    <definedName name="proj" localSheetId="0">#REF!,#REF!,#REF!</definedName>
    <definedName name="proj" localSheetId="3">#REF!,#REF!,#REF!</definedName>
    <definedName name="proj" localSheetId="9">#REF!,#REF!,#REF!</definedName>
    <definedName name="proj">#REF!,#REF!,#REF!</definedName>
    <definedName name="proj1" localSheetId="6">#REF!</definedName>
    <definedName name="proj1" localSheetId="5">#REF!</definedName>
    <definedName name="proj1" localSheetId="12">#REF!</definedName>
    <definedName name="proj1" localSheetId="0">#REF!</definedName>
    <definedName name="proj1" localSheetId="3">#REF!</definedName>
    <definedName name="proj1" localSheetId="9">#REF!</definedName>
    <definedName name="proj1">#REF!</definedName>
    <definedName name="proj2" localSheetId="6">#REF!</definedName>
    <definedName name="proj2" localSheetId="5">#REF!</definedName>
    <definedName name="proj2" localSheetId="12">#REF!</definedName>
    <definedName name="proj2" localSheetId="0">#REF!</definedName>
    <definedName name="proj2" localSheetId="3">#REF!</definedName>
    <definedName name="proj2" localSheetId="9">#REF!</definedName>
    <definedName name="proj2">#REF!</definedName>
    <definedName name="proj3" localSheetId="6">#REF!</definedName>
    <definedName name="proj3" localSheetId="5">#REF!</definedName>
    <definedName name="proj3" localSheetId="12">#REF!</definedName>
    <definedName name="proj3" localSheetId="0">#REF!</definedName>
    <definedName name="proj3" localSheetId="3">#REF!</definedName>
    <definedName name="proj3" localSheetId="9">#REF!</definedName>
    <definedName name="proj3">#REF!</definedName>
    <definedName name="proj4" localSheetId="6">#REF!</definedName>
    <definedName name="proj4" localSheetId="5">#REF!</definedName>
    <definedName name="proj4" localSheetId="12">#REF!</definedName>
    <definedName name="proj4" localSheetId="0">#REF!</definedName>
    <definedName name="proj4" localSheetId="3">#REF!</definedName>
    <definedName name="proj4" localSheetId="9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6">#REF!</definedName>
    <definedName name="regu" localSheetId="5">#REF!</definedName>
    <definedName name="regu" localSheetId="12">#REF!</definedName>
    <definedName name="regu" localSheetId="0">#REF!</definedName>
    <definedName name="regu" localSheetId="3">#REF!</definedName>
    <definedName name="regu" localSheetId="9">#REF!</definedName>
    <definedName name="regu">#REF!</definedName>
    <definedName name="RENTA_ABR01" localSheetId="6">#REF!</definedName>
    <definedName name="RENTA_ABR01" localSheetId="5">#REF!</definedName>
    <definedName name="RENTA_ABR01" localSheetId="12">#REF!</definedName>
    <definedName name="RENTA_ABR01" localSheetId="0">#REF!</definedName>
    <definedName name="RENTA_ABR01" localSheetId="3">#REF!</definedName>
    <definedName name="RENTA_ABR01" localSheetId="9">#REF!</definedName>
    <definedName name="RENTA_ABR01">#REF!</definedName>
    <definedName name="RENTA_MAR01" localSheetId="6">#REF!</definedName>
    <definedName name="RENTA_MAR01" localSheetId="5">#REF!</definedName>
    <definedName name="RENTA_MAR01" localSheetId="12">#REF!</definedName>
    <definedName name="RENTA_MAR01" localSheetId="0">#REF!</definedName>
    <definedName name="RENTA_MAR01" localSheetId="3">#REF!</definedName>
    <definedName name="RENTA_MAR01" localSheetId="9">#REF!</definedName>
    <definedName name="RENTA_MAR01">#REF!</definedName>
    <definedName name="REPORTE" localSheetId="6">#REF!</definedName>
    <definedName name="REPORTE" localSheetId="5">#REF!</definedName>
    <definedName name="REPORTE" localSheetId="12">#REF!</definedName>
    <definedName name="REPORTE" localSheetId="0">#REF!</definedName>
    <definedName name="REPORTE" localSheetId="3">#REF!</definedName>
    <definedName name="REPORTE" localSheetId="9">#REF!</definedName>
    <definedName name="REPORTE">#REF!</definedName>
    <definedName name="RES">#N/A</definedName>
    <definedName name="resultado" localSheetId="6">#REF!</definedName>
    <definedName name="resultado" localSheetId="5">#REF!</definedName>
    <definedName name="resultado" localSheetId="12">#REF!</definedName>
    <definedName name="resultado" localSheetId="0">#REF!</definedName>
    <definedName name="resultado" localSheetId="3">#REF!</definedName>
    <definedName name="resultado" localSheetId="9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5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6">#REF!</definedName>
    <definedName name="SALDOTOTAL" localSheetId="5">#REF!</definedName>
    <definedName name="SALDOTOTAL" localSheetId="12">#REF!</definedName>
    <definedName name="SALDOTOTAL" localSheetId="0">#REF!</definedName>
    <definedName name="SALDOTOTAL" localSheetId="3">#REF!</definedName>
    <definedName name="SALDOTOTAL" localSheetId="9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6">#REF!</definedName>
    <definedName name="SCH" localSheetId="5">#REF!</definedName>
    <definedName name="SCH" localSheetId="12">#REF!</definedName>
    <definedName name="SCH" localSheetId="0">#REF!</definedName>
    <definedName name="SCH" localSheetId="3">#REF!</definedName>
    <definedName name="SCH" localSheetId="9">#REF!</definedName>
    <definedName name="SCH">#REF!</definedName>
    <definedName name="scorange">#REF!</definedName>
    <definedName name="SETIEMBRE" localSheetId="6">#REF!</definedName>
    <definedName name="SETIEMBRE" localSheetId="5">#REF!</definedName>
    <definedName name="SETIEMBRE" localSheetId="12">#REF!</definedName>
    <definedName name="SETIEMBRE" localSheetId="0">#REF!</definedName>
    <definedName name="SETIEMBRE" localSheetId="3">#REF!</definedName>
    <definedName name="SETIEMBRE" localSheetId="9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6">#REF!</definedName>
    <definedName name="Spec" localSheetId="5">#REF!</definedName>
    <definedName name="Spec" localSheetId="12">#REF!</definedName>
    <definedName name="Spec" localSheetId="0">#REF!</definedName>
    <definedName name="Spec" localSheetId="3">#REF!</definedName>
    <definedName name="Spec" localSheetId="9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5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5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6">#REF!</definedName>
    <definedName name="tc" localSheetId="5">#REF!</definedName>
    <definedName name="tc" localSheetId="12">#REF!</definedName>
    <definedName name="tc" localSheetId="0">#REF!</definedName>
    <definedName name="tc" localSheetId="3">#REF!</definedName>
    <definedName name="tc" localSheetId="9">#REF!</definedName>
    <definedName name="tc">#REF!</definedName>
    <definedName name="TDEV" localSheetId="6">#REF!</definedName>
    <definedName name="TDEV" localSheetId="5">#REF!</definedName>
    <definedName name="TDEV" localSheetId="12">#REF!</definedName>
    <definedName name="TDEV" localSheetId="0">#REF!</definedName>
    <definedName name="TDEV" localSheetId="3">#REF!</definedName>
    <definedName name="TDEV" localSheetId="9">#REF!</definedName>
    <definedName name="TDEV">#REF!</definedName>
    <definedName name="telefijo">#REF!</definedName>
    <definedName name="TIR_operador" localSheetId="6">#REF!</definedName>
    <definedName name="TIR_operador" localSheetId="5">#REF!</definedName>
    <definedName name="TIR_operador" localSheetId="12">#REF!</definedName>
    <definedName name="TIR_operador" localSheetId="0">#REF!</definedName>
    <definedName name="TIR_operador" localSheetId="3">#REF!</definedName>
    <definedName name="TIR_operador" localSheetId="9">#REF!</definedName>
    <definedName name="TIR_operador">#REF!</definedName>
    <definedName name="TIR_propietario" localSheetId="6">#REF!</definedName>
    <definedName name="TIR_propietario" localSheetId="5">#REF!</definedName>
    <definedName name="TIR_propietario" localSheetId="12">#REF!</definedName>
    <definedName name="TIR_propietario" localSheetId="0">#REF!</definedName>
    <definedName name="TIR_propietario" localSheetId="3">#REF!</definedName>
    <definedName name="TIR_propietario" localSheetId="9">#REF!</definedName>
    <definedName name="TIR_propietario">#REF!</definedName>
    <definedName name="TITULOS" localSheetId="6">#REF!</definedName>
    <definedName name="TITULOS" localSheetId="5">#REF!</definedName>
    <definedName name="TITULOS" localSheetId="12">#REF!</definedName>
    <definedName name="TITULOS" localSheetId="0">#REF!</definedName>
    <definedName name="TITULOS" localSheetId="3">#REF!</definedName>
    <definedName name="TITULOS" localSheetId="9">#REF!</definedName>
    <definedName name="TITULOS">#REF!</definedName>
    <definedName name="_xlnm.Print_Titles" localSheetId="6">#REF!</definedName>
    <definedName name="_xlnm.Print_Titles" localSheetId="5">#REF!</definedName>
    <definedName name="_xlnm.Print_Titles" localSheetId="12">#REF!</definedName>
    <definedName name="_xlnm.Print_Titles" localSheetId="0">#REF!</definedName>
    <definedName name="_xlnm.Print_Titles" localSheetId="3">#REF!</definedName>
    <definedName name="_xlnm.Print_Titles" localSheetId="9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5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6">#REF!</definedName>
    <definedName name="uf" localSheetId="5">#REF!</definedName>
    <definedName name="uf" localSheetId="12">#REF!</definedName>
    <definedName name="uf" localSheetId="0">#REF!</definedName>
    <definedName name="uf" localSheetId="3">#REF!</definedName>
    <definedName name="uf" localSheetId="9">#REF!</definedName>
    <definedName name="uf">#REF!</definedName>
    <definedName name="uhu">#N/A</definedName>
    <definedName name="US">#REF!,#REF!,#REF!,#REF!,#REF!</definedName>
    <definedName name="Varios_patrimonio" localSheetId="6">#REF!</definedName>
    <definedName name="Varios_patrimonio" localSheetId="5">#REF!</definedName>
    <definedName name="Varios_patrimonio" localSheetId="12">#REF!</definedName>
    <definedName name="Varios_patrimonio" localSheetId="0">#REF!</definedName>
    <definedName name="Varios_patrimonio" localSheetId="3">#REF!</definedName>
    <definedName name="Varios_patrimonio" localSheetId="9">#REF!</definedName>
    <definedName name="Varios_patrimonio">#REF!</definedName>
    <definedName name="WORK" localSheetId="12" hidden="1">#REF!</definedName>
    <definedName name="WORK" localSheetId="9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5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5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5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5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6">#REF!</definedName>
    <definedName name="科目表" localSheetId="5">#REF!</definedName>
    <definedName name="科目表" localSheetId="12">#REF!</definedName>
    <definedName name="科目表" localSheetId="0">#REF!</definedName>
    <definedName name="科目表" localSheetId="3">#REF!</definedName>
    <definedName name="科目表" localSheetId="9">#REF!</definedName>
    <definedName name="科目表">#REF!</definedName>
    <definedName name="试算平衡表" localSheetId="6">#REF!</definedName>
    <definedName name="试算平衡表" localSheetId="5">#REF!</definedName>
    <definedName name="试算平衡表" localSheetId="12">#REF!</definedName>
    <definedName name="试算平衡表" localSheetId="0">#REF!</definedName>
    <definedName name="试算平衡表" localSheetId="3">#REF!</definedName>
    <definedName name="试算平衡表" localSheetId="9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C5" i="3"/>
  <c r="D5" i="32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G5" i="28"/>
  <c r="F5" i="28"/>
  <c r="C5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5" i="28"/>
  <c r="C5" i="28"/>
  <c r="D2" i="25"/>
  <c r="B2" i="25"/>
  <c r="D37" i="1"/>
  <c r="C37" i="1"/>
  <c r="C14" i="15" l="1"/>
  <c r="B14" i="15"/>
  <c r="D2" i="17"/>
  <c r="C2" i="17"/>
  <c r="D5" i="7"/>
  <c r="C5" i="7"/>
  <c r="O11" i="16"/>
  <c r="L11" i="16"/>
  <c r="I11" i="16"/>
  <c r="F11" i="16"/>
  <c r="H37" i="1"/>
  <c r="G37" i="1"/>
  <c r="F37" i="1"/>
  <c r="E37" i="1"/>
  <c r="J2" i="25" l="1"/>
  <c r="H5" i="3"/>
  <c r="G2" i="25"/>
  <c r="G5" i="3"/>
  <c r="D20" i="5"/>
  <c r="C20" i="5"/>
  <c r="E9" i="25"/>
  <c r="D9" i="25"/>
  <c r="C9" i="25"/>
  <c r="B9" i="25"/>
  <c r="C13" i="3" l="1"/>
  <c r="D13" i="3"/>
  <c r="G13" i="3"/>
  <c r="U5" i="32"/>
  <c r="H13" i="3"/>
  <c r="V5" i="32"/>
  <c r="A9" i="17"/>
  <c r="C9" i="17"/>
  <c r="D9" i="17"/>
  <c r="R5" i="32" l="1"/>
  <c r="O5" i="32"/>
  <c r="Y5" i="32"/>
  <c r="J5" i="32"/>
  <c r="AA5" i="32"/>
  <c r="G5" i="32"/>
  <c r="F5" i="32"/>
  <c r="AB5" i="32"/>
  <c r="S5" i="32"/>
  <c r="I5" i="32"/>
  <c r="P5" i="32"/>
  <c r="X5" i="32"/>
  <c r="L5" i="32"/>
  <c r="M5" i="32"/>
  <c r="B9" i="17"/>
  <c r="B3" i="7" l="1"/>
  <c r="B3" i="5"/>
  <c r="B3" i="3"/>
  <c r="B3" i="1"/>
  <c r="C2" i="15" l="1"/>
  <c r="C8" i="15" s="1"/>
  <c r="B2" i="15"/>
  <c r="B8" i="15" s="1"/>
  <c r="G2" i="15" l="1"/>
  <c r="H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tc={FC31749F-FF34-4712-878E-0AE696AA8573}</author>
  </authors>
  <commentList>
    <comment ref="C31" authorId="0" shapeId="0" xr:uid="{FC31749F-FF34-4712-878E-0AE696AA85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Ideal que no queden estas celdas así a la vista para que no confundan. Las podemos borrar</t>
      </text>
    </comment>
  </commentList>
</comments>
</file>

<file path=xl/sharedStrings.xml><?xml version="1.0" encoding="utf-8"?>
<sst xmlns="http://schemas.openxmlformats.org/spreadsheetml/2006/main" count="393" uniqueCount="232">
  <si>
    <t>Chile</t>
  </si>
  <si>
    <t>Colombia</t>
  </si>
  <si>
    <t>FFO</t>
  </si>
  <si>
    <t>Var%</t>
  </si>
  <si>
    <t>∆ BPS</t>
  </si>
  <si>
    <t>SSS</t>
  </si>
  <si>
    <t>SSR</t>
  </si>
  <si>
    <t>Cencosud Shopping</t>
  </si>
  <si>
    <t>Total</t>
  </si>
  <si>
    <t>CLP/USD</t>
  </si>
  <si>
    <t>CLP/PEN</t>
  </si>
  <si>
    <t>CLP/COP</t>
  </si>
  <si>
    <t>Retail</t>
  </si>
  <si>
    <t>Var. (%)</t>
  </si>
  <si>
    <t>NOI (CLP MM)</t>
  </si>
  <si>
    <t>GLA (m2)</t>
  </si>
  <si>
    <t>GLA Total</t>
  </si>
  <si>
    <t>CLP million</t>
  </si>
  <si>
    <t>Revenues</t>
  </si>
  <si>
    <t>Net Profit from Asset Revaluation</t>
  </si>
  <si>
    <t>Ocupancy Rate (%)</t>
  </si>
  <si>
    <t>Visits (thousands)</t>
  </si>
  <si>
    <t>Tenant Sales (CLP million)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</si>
  <si>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</si>
  <si>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</si>
  <si>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</si>
  <si>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</si>
  <si>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</si>
  <si>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</si>
  <si>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</si>
  <si>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</si>
  <si>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</si>
  <si>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</si>
  <si>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</si>
  <si>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</si>
  <si>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</si>
  <si>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</si>
  <si>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</si>
  <si>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</si>
  <si>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</si>
  <si>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</si>
  <si>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</si>
  <si>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</si>
  <si>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</si>
  <si>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Category</t>
  </si>
  <si>
    <t>Entertainment</t>
  </si>
  <si>
    <t>Services, Offices and Hotel</t>
  </si>
  <si>
    <t>Vacant</t>
  </si>
  <si>
    <t>Consolidated</t>
  </si>
  <si>
    <t>(+) Cost of sales</t>
  </si>
  <si>
    <t>(+) Other administrative expenses</t>
  </si>
  <si>
    <t>(+) Depreciation and Amortization</t>
  </si>
  <si>
    <t>(-) Result of Indexation Units</t>
  </si>
  <si>
    <t>BUSINESS PERFORMANCE</t>
  </si>
  <si>
    <t>Revenues (CLP MM)</t>
  </si>
  <si>
    <t>Visits (‘000)</t>
  </si>
  <si>
    <t>Sales (CLP MM)</t>
  </si>
  <si>
    <t>GLA Third Parties</t>
  </si>
  <si>
    <t>GLA Related Parties</t>
  </si>
  <si>
    <t>Office Towers</t>
  </si>
  <si>
    <t>NOI (%)</t>
  </si>
  <si>
    <t>Locations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</si>
  <si>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</si>
  <si>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</si>
  <si>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</si>
  <si>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</si>
  <si>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</si>
  <si>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</si>
  <si>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</si>
  <si>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</si>
  <si>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</si>
  <si>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</si>
  <si>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</si>
  <si>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</si>
  <si>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</si>
  <si>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</si>
  <si>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</si>
  <si>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</si>
  <si>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</si>
  <si>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</si>
  <si>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</si>
  <si>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</si>
  <si>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</si>
  <si>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</si>
  <si>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</si>
  <si>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</si>
  <si>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</si>
  <si>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</si>
  <si>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</si>
  <si>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</si>
  <si>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</si>
  <si>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</si>
  <si>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</si>
  <si>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</si>
  <si>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</si>
  <si>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</si>
  <si>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</si>
  <si>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</si>
  <si>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</si>
  <si>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</si>
  <si>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</si>
  <si>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</si>
  <si>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</si>
  <si>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</si>
  <si>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</si>
  <si>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</si>
  <si>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</si>
  <si>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</si>
  <si>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</si>
  <si>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</si>
  <si>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</si>
  <si>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</si>
  <si>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</si>
  <si>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</si>
  <si>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</si>
  <si>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</si>
  <si>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</si>
  <si>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</si>
  <si>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</si>
  <si>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</si>
  <si>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</si>
  <si>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</si>
  <si>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</si>
  <si>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</si>
  <si>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</si>
  <si>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</si>
  <si>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</si>
  <si>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Perú</t>
  </si>
  <si>
    <t>CHI</t>
  </si>
  <si>
    <t>PER</t>
  </si>
  <si>
    <t>COL</t>
  </si>
  <si>
    <t>Essential Services</t>
  </si>
  <si>
    <t>Payments to and on behalf of employees</t>
  </si>
  <si>
    <t>Paid interests</t>
  </si>
  <si>
    <t>N.A.</t>
  </si>
  <si>
    <t>Exchange Rate at closing</t>
  </si>
  <si>
    <t>LTM Inflation</t>
  </si>
  <si>
    <t>CLP MM</t>
  </si>
  <si>
    <t>%</t>
  </si>
  <si>
    <t>Unit</t>
  </si>
  <si>
    <t>years</t>
  </si>
  <si>
    <t>times</t>
  </si>
  <si>
    <t>Gross Financial Debt</t>
  </si>
  <si>
    <t>Duration</t>
  </si>
  <si>
    <t>Net Financial Debt</t>
  </si>
  <si>
    <t>NFD / LTM Adjusted EBITDA</t>
  </si>
  <si>
    <t>Total Liabilities / Equity</t>
  </si>
  <si>
    <t>Current Ratio</t>
  </si>
  <si>
    <t>Debt Ratio</t>
  </si>
  <si>
    <t>LTM EBITDA / LTM Financial Expenses</t>
  </si>
  <si>
    <t>LTM FFO / NFD</t>
  </si>
  <si>
    <t>LTM Net Income / Equity</t>
  </si>
  <si>
    <t>LTM Net Income / Total Assets</t>
  </si>
  <si>
    <t>4Q23</t>
  </si>
  <si>
    <t>Amounts from other long-term assets</t>
  </si>
  <si>
    <t>CH</t>
  </si>
  <si>
    <t>PE</t>
  </si>
  <si>
    <t>Financial Indicators</t>
  </si>
  <si>
    <t xml:space="preserve"> </t>
  </si>
  <si>
    <t>In CLP</t>
  </si>
  <si>
    <t>Adj. EBITDA (NOI)</t>
  </si>
  <si>
    <t>% Adj. EBITDA (NOI)</t>
  </si>
  <si>
    <t>GLA (sqm)</t>
  </si>
  <si>
    <t>Net Profit Net from Asset Revaluation</t>
  </si>
  <si>
    <t>Non-Operating Income</t>
  </si>
  <si>
    <t>Results of Indexation Units</t>
  </si>
  <si>
    <t>2Q24</t>
  </si>
  <si>
    <t>Total Chile</t>
  </si>
  <si>
    <t>Total Colombia</t>
  </si>
  <si>
    <t>Total Peru</t>
  </si>
  <si>
    <t>Fixed Rent</t>
  </si>
  <si>
    <t>Variable Rent</t>
  </si>
  <si>
    <t>Parking lots, offices, Sky Mirador and Others</t>
  </si>
  <si>
    <t>Third</t>
  </si>
  <si>
    <t>Related</t>
  </si>
  <si>
    <t>Less than 5</t>
  </si>
  <si>
    <t>More than 5</t>
  </si>
  <si>
    <t>Contract Length (based on GLA)</t>
  </si>
  <si>
    <t>NOI &amp; FFO CONCILIATION</t>
  </si>
  <si>
    <t>(+) SG&amp;A</t>
  </si>
  <si>
    <t>(+) Profit (loss)</t>
  </si>
  <si>
    <t>(-) Other revenues</t>
  </si>
  <si>
    <t>(-) Income (loss) from FX variations</t>
  </si>
  <si>
    <t>(-) Deferred Taxes</t>
  </si>
  <si>
    <t>Adjusted EBITDA (NOI)</t>
  </si>
  <si>
    <r>
      <rPr>
        <vertAlign val="superscript"/>
        <sz val="9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Does not include office occupancy in total chile or total cencosud shopping</t>
    </r>
  </si>
  <si>
    <t>Cenco Florida Center</t>
  </si>
  <si>
    <t>Cenco Costanera</t>
  </si>
  <si>
    <t>Cenco Alto Las Condes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</si>
  <si>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</si>
  <si>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</si>
  <si>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</si>
  <si>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</si>
  <si>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</si>
  <si>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</si>
  <si>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</si>
  <si>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</si>
  <si>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t>Power Centers</t>
  </si>
  <si>
    <t>Occupancy Rate</t>
  </si>
  <si>
    <t>DEC 23</t>
  </si>
  <si>
    <t>Paid Dividends</t>
  </si>
  <si>
    <t>IFRS16</t>
  </si>
  <si>
    <t>IFRS 16 / % EBITDA</t>
  </si>
  <si>
    <t>TOTAL % EBITDA</t>
  </si>
  <si>
    <t>Key Figures</t>
  </si>
  <si>
    <t>Income Statement</t>
  </si>
  <si>
    <t>* Entertainment: cinemas, gaming centers, betting shops, gyms, food courts and restaurants</t>
  </si>
  <si>
    <t>* Essential services: supermarkets, home improvement stores, banks, medical centers, opticians and pharmacies</t>
  </si>
  <si>
    <t>* Services: laundries, hairdressers, Chilexpress, travel agencies, airline offices, payment services</t>
  </si>
  <si>
    <t>* Offices: office towers (sqm enabled) and offices for employees (ALC, CC, FLC)</t>
  </si>
  <si>
    <t>Cash Position</t>
  </si>
  <si>
    <t>3Q24</t>
  </si>
  <si>
    <t>* Retail: department stores, H&amp;M, Zara, satellite stores, among others</t>
  </si>
  <si>
    <t>CLP MM AS OF DECEMBER 31, 2024</t>
  </si>
  <si>
    <t>As of December 31, 2024</t>
  </si>
  <si>
    <t>4Q24</t>
  </si>
  <si>
    <t>n.a.</t>
  </si>
  <si>
    <t>DEC 24</t>
  </si>
  <si>
    <t xml:space="preserve">1Q24 </t>
  </si>
  <si>
    <t>4Q 2024</t>
  </si>
  <si>
    <t>12M 2024</t>
  </si>
  <si>
    <t>4Q 2023</t>
  </si>
  <si>
    <t>12M 2023</t>
  </si>
  <si>
    <t>Cenco Malls</t>
  </si>
  <si>
    <t>12M24</t>
  </si>
  <si>
    <t>12M23</t>
  </si>
  <si>
    <t>-86 bps</t>
  </si>
  <si>
    <t>80 bps</t>
  </si>
  <si>
    <t>-12 bps</t>
  </si>
  <si>
    <t>-19 bps</t>
  </si>
  <si>
    <t>25 bps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</si>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</sst>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  <numFmt numFmtId="327" formatCode="_-* #,##0.000\ _€_-;\-* #,##0.000\ _€_-;_-* &quot;-&quot;\ _€_-;_-@_-"/>
  </numFmts>
  <fonts count="2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color theme="1"/>
      <name val="Lufga"/>
    </font>
    <font>
      <sz val="11"/>
      <name val="Lufga"/>
    </font>
    <font>
      <sz val="11"/>
      <color theme="0"/>
      <name val="Lufga"/>
    </font>
    <font>
      <b/>
      <sz val="11"/>
      <color theme="1"/>
      <name val="Lufga"/>
    </font>
    <font>
      <b/>
      <sz val="11"/>
      <color rgb="FF595959"/>
      <name val="Lufga"/>
    </font>
    <font>
      <sz val="11"/>
      <color rgb="FF595959"/>
      <name val="Lufga"/>
    </font>
    <font>
      <b/>
      <sz val="11"/>
      <color theme="0"/>
      <name val="Aptos"/>
      <family val="2"/>
    </font>
    <font>
      <b/>
      <i/>
      <sz val="11"/>
      <color theme="0"/>
      <name val="Aptos"/>
      <family val="2"/>
    </font>
    <font>
      <sz val="11"/>
      <name val="Aptos"/>
      <family val="2"/>
    </font>
    <font>
      <sz val="11"/>
      <color theme="0"/>
      <name val="Aptos"/>
      <family val="2"/>
    </font>
    <font>
      <sz val="11"/>
      <color rgb="FFFF0000"/>
      <name val="Aptos"/>
      <family val="2"/>
    </font>
    <font>
      <b/>
      <sz val="1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5"/>
      <name val="Aptos"/>
      <family val="2"/>
    </font>
    <font>
      <b/>
      <sz val="11"/>
      <color theme="4" tint="-0.499984740745262"/>
      <name val="Aptos"/>
      <family val="2"/>
    </font>
    <font>
      <sz val="11"/>
      <color theme="4" tint="-0.249977111117893"/>
      <name val="Aptos"/>
      <family val="2"/>
    </font>
    <font>
      <i/>
      <sz val="11"/>
      <color theme="4" tint="-0.249977111117893"/>
      <name val="Aptos"/>
      <family val="2"/>
    </font>
    <font>
      <sz val="11"/>
      <color rgb="FF000000"/>
      <name val="Aptos"/>
      <family val="2"/>
    </font>
    <font>
      <sz val="11"/>
      <color rgb="FFFFFFFF"/>
      <name val="Aptos"/>
      <family val="2"/>
    </font>
    <font>
      <b/>
      <sz val="11"/>
      <color rgb="FFFFFFFF"/>
      <name val="Aptos"/>
      <family val="2"/>
    </font>
    <font>
      <vertAlign val="superscript"/>
      <sz val="9"/>
      <color theme="1"/>
      <name val="Aptos"/>
      <family val="2"/>
    </font>
    <font>
      <b/>
      <sz val="14"/>
      <color theme="5"/>
      <name val="Aptos"/>
      <family val="2"/>
    </font>
    <font>
      <b/>
      <sz val="16"/>
      <color theme="5"/>
      <name val="Aptos"/>
      <family val="2"/>
    </font>
    <font>
      <b/>
      <sz val="11"/>
      <color rgb="FF4F81BD"/>
      <name val="Aptos"/>
      <family val="2"/>
    </font>
    <font>
      <sz val="11"/>
      <color rgb="FF16365C"/>
      <name val="Aptos"/>
      <family val="2"/>
    </font>
    <font>
      <sz val="9"/>
      <color rgb="FF000000"/>
      <name val="Aptos"/>
      <family val="2"/>
    </font>
    <font>
      <b/>
      <sz val="18"/>
      <color theme="5"/>
      <name val="Aptos"/>
      <family val="2"/>
    </font>
    <font>
      <b/>
      <sz val="14"/>
      <color theme="4" tint="-0.499984740745262"/>
      <name val="Aptos"/>
      <family val="2"/>
    </font>
    <font>
      <sz val="9"/>
      <color theme="1"/>
      <name val="Lufga"/>
    </font>
  </fonts>
  <fills count="14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8279B"/>
        <bgColor indexed="64"/>
      </patternFill>
    </fill>
    <fill>
      <patternFill patternType="solid">
        <fgColor theme="4" tint="0.89999084444715716"/>
        <bgColor indexed="64"/>
      </patternFill>
    </fill>
  </fills>
  <borders count="10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272A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38279B"/>
      </bottom>
      <diagonal/>
    </border>
    <border>
      <left/>
      <right/>
      <top/>
      <bottom style="thin">
        <color rgb="FF38279B"/>
      </bottom>
      <diagonal/>
    </border>
    <border>
      <left/>
      <right/>
      <top style="thin">
        <color rgb="FF38279B"/>
      </top>
      <bottom style="thick">
        <color rgb="FF38279B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 style="thin">
        <color theme="0"/>
      </left>
      <right/>
      <top style="thin">
        <color theme="0"/>
      </top>
      <bottom style="medium">
        <color rgb="FF38279B"/>
      </bottom>
      <diagonal/>
    </border>
    <border>
      <left/>
      <right style="thin">
        <color theme="0"/>
      </right>
      <top style="thin">
        <color theme="0"/>
      </top>
      <bottom style="medium">
        <color rgb="FF38279B"/>
      </bottom>
      <diagonal/>
    </border>
    <border>
      <left/>
      <right/>
      <top/>
      <bottom style="medium">
        <color rgb="FF38279B"/>
      </bottom>
      <diagonal/>
    </border>
    <border>
      <left style="thin">
        <color theme="0"/>
      </left>
      <right/>
      <top/>
      <bottom style="thin">
        <color rgb="FF38279B"/>
      </bottom>
      <diagonal/>
    </border>
    <border>
      <left/>
      <right/>
      <top style="thin">
        <color rgb="FF38279B"/>
      </top>
      <bottom style="medium">
        <color rgb="FF38279B"/>
      </bottom>
      <diagonal/>
    </border>
    <border>
      <left/>
      <right style="medium">
        <color theme="0"/>
      </right>
      <top/>
      <bottom style="thin">
        <color indexed="64"/>
      </bottom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79" fontId="56" fillId="0" borderId="0" applyFill="0" applyBorder="0" applyAlignment="0"/>
    <xf numFmtId="183" fontId="56" fillId="0" borderId="0" applyFill="0" applyBorder="0" applyAlignment="0"/>
    <xf numFmtId="184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58" fillId="0" borderId="13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1" fontId="56" fillId="0" borderId="0" applyFont="0" applyFill="0" applyBorder="0" applyAlignment="0" applyProtection="0"/>
    <xf numFmtId="199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2" fontId="56" fillId="0" borderId="0" applyFont="0" applyFill="0" applyBorder="0" applyAlignment="0" applyProtection="0"/>
    <xf numFmtId="201" fontId="62" fillId="0" borderId="0" applyFont="0" applyFill="0" applyBorder="0" applyAlignment="0" applyProtection="0"/>
    <xf numFmtId="198" fontId="61" fillId="0" borderId="0" applyFont="0" applyFill="0" applyBorder="0" applyAlignment="0" applyProtection="0"/>
    <xf numFmtId="202" fontId="6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" fillId="59" borderId="0" applyNumberFormat="0" applyFont="0" applyFill="0" applyBorder="0" applyProtection="0">
      <alignment horizontal="left"/>
    </xf>
    <xf numFmtId="0" fontId="28" fillId="44" borderId="29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1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1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5">
      <alignment horizontal="left" vertical="center"/>
    </xf>
    <xf numFmtId="14" fontId="4" fillId="60" borderId="6">
      <alignment horizontal="center" vertical="center" wrapText="1"/>
    </xf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14" fontId="4" fillId="60" borderId="6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3" fillId="61" borderId="0">
      <alignment horizontal="left" wrapText="1" indent="2"/>
    </xf>
    <xf numFmtId="0" fontId="28" fillId="44" borderId="29" applyNumberFormat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24" fillId="0" borderId="31" applyNumberFormat="0" applyFill="0" applyAlignment="0" applyProtection="0"/>
    <xf numFmtId="0" fontId="22" fillId="58" borderId="30" applyNumberFormat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4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0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20" fillId="57" borderId="29" applyNumberFormat="0" applyAlignment="0" applyProtection="0"/>
    <xf numFmtId="0" fontId="29" fillId="57" borderId="32" applyNumberFormat="0" applyAlignment="0" applyProtection="0"/>
    <xf numFmtId="197" fontId="73" fillId="64" borderId="0">
      <alignment horizontal="right"/>
    </xf>
    <xf numFmtId="0" fontId="74" fillId="65" borderId="0" applyBorder="0">
      <alignment horizontal="center"/>
    </xf>
    <xf numFmtId="0" fontId="73" fillId="63" borderId="0"/>
    <xf numFmtId="0" fontId="75" fillId="64" borderId="0" applyBorder="0">
      <alignment horizontal="centerContinuous"/>
    </xf>
    <xf numFmtId="0" fontId="76" fillId="64" borderId="0" applyBorder="0">
      <alignment horizontal="centerContinuous"/>
    </xf>
    <xf numFmtId="203" fontId="62" fillId="0" borderId="0" applyFont="0" applyFill="0" applyBorder="0" applyAlignment="0" applyProtection="0"/>
    <xf numFmtId="204" fontId="60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2" fillId="0" borderId="0" applyFont="0" applyFill="0" applyBorder="0" applyAlignment="0" applyProtection="0"/>
    <xf numFmtId="206" fontId="60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2" fillId="0" borderId="0" applyFont="0" applyFill="0" applyBorder="0" applyAlignment="0" applyProtection="0"/>
    <xf numFmtId="210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1" fillId="0" borderId="0" applyNumberFormat="0" applyFont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8" fillId="0" borderId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80" fillId="67" borderId="37">
      <alignment vertical="center"/>
    </xf>
    <xf numFmtId="4" fontId="81" fillId="67" borderId="37">
      <alignment vertical="center"/>
    </xf>
    <xf numFmtId="4" fontId="80" fillId="68" borderId="37">
      <alignment vertical="center"/>
    </xf>
    <xf numFmtId="4" fontId="81" fillId="68" borderId="37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82" fillId="70" borderId="0" applyNumberFormat="0" applyProtection="0"/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42" fillId="0" borderId="50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6" fontId="56" fillId="0" borderId="0" applyFill="0" applyBorder="0" applyAlignment="0"/>
    <xf numFmtId="187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6" fillId="0" borderId="0" applyNumberFormat="0" applyFill="0" applyBorder="0" applyAlignment="0" applyProtection="0"/>
    <xf numFmtId="0" fontId="13" fillId="63" borderId="39" applyNumberFormat="0" applyFont="0" applyAlignment="0" applyProtection="0"/>
    <xf numFmtId="0" fontId="43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0" fontId="17" fillId="40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0" borderId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6" borderId="0" applyNumberFormat="0" applyBorder="0" applyAlignment="0" applyProtection="0"/>
    <xf numFmtId="0" fontId="16" fillId="53" borderId="0" applyNumberFormat="0" applyBorder="0" applyAlignment="0" applyProtection="0"/>
    <xf numFmtId="0" fontId="16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54" borderId="0" applyNumberFormat="0" applyBorder="0" applyAlignment="0" applyProtection="0"/>
    <xf numFmtId="0" fontId="16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4" borderId="0" applyNumberFormat="0" applyBorder="0" applyAlignment="0" applyProtection="0"/>
    <xf numFmtId="0" fontId="16" fillId="55" borderId="0" applyNumberFormat="0" applyBorder="0" applyAlignment="0" applyProtection="0"/>
    <xf numFmtId="0" fontId="16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5" borderId="0" applyNumberFormat="0" applyBorder="0" applyAlignment="0" applyProtection="0"/>
    <xf numFmtId="0" fontId="16" fillId="51" borderId="0" applyNumberFormat="0" applyBorder="0" applyAlignment="0" applyProtection="0"/>
    <xf numFmtId="0" fontId="16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6" fillId="98" borderId="0" applyNumberFormat="0" applyBorder="0" applyAlignment="0" applyProtection="0"/>
    <xf numFmtId="0" fontId="16" fillId="56" borderId="0" applyNumberFormat="0" applyBorder="0" applyAlignment="0" applyProtection="0"/>
    <xf numFmtId="0" fontId="16" fillId="99" borderId="0" applyNumberFormat="0" applyBorder="0" applyAlignment="0" applyProtection="0"/>
    <xf numFmtId="228" fontId="2" fillId="100" borderId="56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0" borderId="0" applyNumberFormat="0" applyBorder="0" applyAlignment="0" applyProtection="0"/>
    <xf numFmtId="0" fontId="110" fillId="79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1" borderId="0" applyNumberFormat="0" applyBorder="0" applyAlignment="0" applyProtection="0"/>
    <xf numFmtId="229" fontId="4" fillId="0" borderId="16"/>
    <xf numFmtId="0" fontId="40" fillId="0" borderId="0">
      <alignment vertical="center"/>
    </xf>
    <xf numFmtId="0" fontId="40" fillId="0" borderId="0">
      <alignment vertical="center"/>
    </xf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1" fontId="56" fillId="0" borderId="0" applyFill="0" applyBorder="0" applyAlignment="0"/>
    <xf numFmtId="230" fontId="2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" fillId="0" borderId="0"/>
    <xf numFmtId="0" fontId="2" fillId="0" borderId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3" fillId="58" borderId="30" applyNumberFormat="0" applyAlignment="0" applyProtection="0"/>
    <xf numFmtId="0" fontId="25" fillId="0" borderId="31" applyNumberFormat="0" applyFill="0" applyAlignment="0" applyProtection="0"/>
    <xf numFmtId="0" fontId="23" fillId="58" borderId="30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1" fontId="97" fillId="0" borderId="0">
      <alignment horizontal="center"/>
    </xf>
    <xf numFmtId="0" fontId="124" fillId="101" borderId="0" applyAlignment="0"/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2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16"/>
    <xf numFmtId="0" fontId="5" fillId="0" borderId="0"/>
    <xf numFmtId="0" fontId="40" fillId="0" borderId="0" applyNumberFormat="0" applyAlignment="0"/>
    <xf numFmtId="182" fontId="127" fillId="0" borderId="0"/>
    <xf numFmtId="182" fontId="128" fillId="0" borderId="0"/>
    <xf numFmtId="237" fontId="2" fillId="0" borderId="0" applyFill="0" applyBorder="0">
      <alignment horizontal="right"/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5" fontId="130" fillId="0" borderId="28" applyBorder="0"/>
    <xf numFmtId="41" fontId="130" fillId="0" borderId="28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243" fontId="2" fillId="0" borderId="0" applyFill="0" applyBorder="0" applyAlignment="0" applyProtection="0"/>
    <xf numFmtId="244" fontId="51" fillId="0" borderId="0" applyFont="0">
      <alignment horizontal="left"/>
    </xf>
    <xf numFmtId="0" fontId="131" fillId="103" borderId="58" applyNumberFormat="0" applyAlignment="0"/>
    <xf numFmtId="0" fontId="131" fillId="103" borderId="58" applyNumberFormat="0" applyAlignment="0"/>
    <xf numFmtId="0" fontId="131" fillId="103" borderId="58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9" applyNumberFormat="0" applyFill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8" fillId="10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34"/>
    <xf numFmtId="16" fontId="68" fillId="0" borderId="34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6" fontId="2" fillId="110" borderId="0" applyBorder="0" applyAlignment="0" applyProtection="0"/>
    <xf numFmtId="0" fontId="19" fillId="41" borderId="0" applyNumberFormat="0" applyBorder="0" applyAlignment="0" applyProtection="0"/>
    <xf numFmtId="247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5">
      <alignment horizontal="left" vertical="center"/>
    </xf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0" applyNumberFormat="0" applyFill="0" applyBorder="0" applyAlignment="0" applyProtection="0"/>
    <xf numFmtId="14" fontId="4" fillId="60" borderId="6">
      <alignment horizontal="center" vertical="center" wrapText="1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2" fillId="0" borderId="60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7" fillId="40" borderId="0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251" fontId="59" fillId="111" borderId="0"/>
    <xf numFmtId="3" fontId="5" fillId="112" borderId="18" applyProtection="0">
      <alignment horizontal="right"/>
      <protection locked="0"/>
    </xf>
    <xf numFmtId="0" fontId="2" fillId="113" borderId="0" applyNumberFormat="0" applyBorder="0" applyAlignment="0" applyProtection="0"/>
    <xf numFmtId="0" fontId="2" fillId="113" borderId="61" applyNumberFormat="0" applyAlignment="0" applyProtection="0"/>
    <xf numFmtId="9" fontId="5" fillId="112" borderId="18" applyProtection="0">
      <alignment horizontal="right"/>
      <protection locked="0"/>
    </xf>
    <xf numFmtId="9" fontId="5" fillId="112" borderId="18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3">
      <alignment horizontal="left"/>
    </xf>
    <xf numFmtId="0" fontId="25" fillId="0" borderId="31" applyNumberFormat="0" applyFill="0" applyAlignment="0" applyProtection="0"/>
    <xf numFmtId="251" fontId="149" fillId="114" borderId="0"/>
    <xf numFmtId="231" fontId="2" fillId="66" borderId="0"/>
    <xf numFmtId="231" fontId="2" fillId="66" borderId="0"/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0" fontId="151" fillId="0" borderId="0"/>
    <xf numFmtId="244" fontId="53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38" applyNumberFormat="0" applyFill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180" fontId="72" fillId="0" borderId="0"/>
    <xf numFmtId="180" fontId="72" fillId="0" borderId="0"/>
    <xf numFmtId="262" fontId="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5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5" borderId="6"/>
    <xf numFmtId="263" fontId="2" fillId="115" borderId="6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182" fontId="161" fillId="0" borderId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" fontId="2" fillId="0" borderId="0" applyFill="0" applyBorder="0" applyAlignment="0" applyProtection="0"/>
    <xf numFmtId="264" fontId="162" fillId="0" borderId="0">
      <alignment horizontal="right"/>
    </xf>
    <xf numFmtId="265" fontId="162" fillId="0" borderId="0" applyFont="0" applyFill="0" applyBorder="0" applyAlignment="0" applyProtection="0">
      <alignment horizontal="right"/>
    </xf>
    <xf numFmtId="266" fontId="163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" fillId="0" borderId="0" applyProtection="0"/>
    <xf numFmtId="0" fontId="41" fillId="116" borderId="32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7" fillId="0" borderId="0"/>
    <xf numFmtId="269" fontId="167" fillId="0" borderId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6">
      <alignment horizontal="center"/>
    </xf>
    <xf numFmtId="0" fontId="105" fillId="0" borderId="6">
      <alignment horizontal="center"/>
    </xf>
    <xf numFmtId="0" fontId="105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8" borderId="0" applyNumberFormat="0" applyFont="0" applyBorder="0" applyAlignment="0" applyProtection="0"/>
    <xf numFmtId="0" fontId="12" fillId="118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0" fontId="2" fillId="0" borderId="0">
      <alignment horizontal="right"/>
      <protection locked="0"/>
    </xf>
    <xf numFmtId="182" fontId="168" fillId="119" borderId="0"/>
    <xf numFmtId="0" fontId="169" fillId="0" borderId="0"/>
    <xf numFmtId="0" fontId="170" fillId="0" borderId="0"/>
    <xf numFmtId="0" fontId="171" fillId="0" borderId="0"/>
    <xf numFmtId="271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5" fillId="0" borderId="65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0" fontId="73" fillId="62" borderId="40" applyNumberFormat="0" applyProtection="0">
      <alignment horizontal="left" vertical="top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177" fillId="122" borderId="53" applyNumberFormat="0" applyProtection="0">
      <alignment horizontal="left" vertical="center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81" borderId="40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65" fillId="75" borderId="66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 applyNumberFormat="0" applyProtection="0">
      <alignment horizontal="left" vertical="center"/>
    </xf>
    <xf numFmtId="4" fontId="65" fillId="70" borderId="0" applyNumberFormat="0" applyProtection="0">
      <alignment horizontal="lef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 applyNumberFormat="0" applyProtection="0">
      <alignment horizontal="left" vertical="center"/>
    </xf>
    <xf numFmtId="4" fontId="65" fillId="71" borderId="0" applyNumberFormat="0" applyProtection="0">
      <alignment horizontal="left" vertical="center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69" borderId="40" applyNumberFormat="0" applyProtection="0">
      <alignment horizontal="left" vertical="top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08" borderId="40" applyNumberFormat="0" applyProtection="0">
      <alignment horizontal="left" vertical="top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45" borderId="40" applyNumberFormat="0" applyProtection="0">
      <alignment horizontal="left" vertical="top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1" borderId="40" applyNumberFormat="0" applyProtection="0">
      <alignment horizontal="left" vertical="top" indent="1"/>
    </xf>
    <xf numFmtId="0" fontId="2" fillId="64" borderId="18" applyNumberFormat="0">
      <protection locked="0"/>
    </xf>
    <xf numFmtId="176" fontId="70" fillId="0" borderId="0" applyFill="0" applyBorder="0" applyProtection="0">
      <alignment horizontal="center" wrapText="1"/>
    </xf>
    <xf numFmtId="0" fontId="2" fillId="64" borderId="18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0" fontId="65" fillId="63" borderId="40" applyNumberFormat="0" applyProtection="0">
      <alignment horizontal="left" vertical="top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18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18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0" fontId="179" fillId="0" borderId="0"/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80" fillId="102" borderId="18">
      <alignment horizontal="center" vertical="center" wrapText="1"/>
      <protection hidden="1"/>
    </xf>
    <xf numFmtId="0" fontId="180" fillId="102" borderId="18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9">
      <alignment horizontal="center"/>
    </xf>
    <xf numFmtId="40" fontId="183" fillId="0" borderId="0" applyBorder="0">
      <alignment horizontal="right"/>
    </xf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117" borderId="0" applyNumberFormat="0" applyBorder="0" applyAlignment="0" applyProtection="0"/>
    <xf numFmtId="0" fontId="184" fillId="0" borderId="0" applyBorder="0" applyProtection="0">
      <alignment vertical="center"/>
    </xf>
    <xf numFmtId="274" fontId="184" fillId="0" borderId="0" applyBorder="0" applyProtection="0">
      <alignment horizontal="right" vertical="center"/>
    </xf>
    <xf numFmtId="0" fontId="185" fillId="133" borderId="0" applyBorder="0" applyProtection="0">
      <alignment horizontal="center" vertical="center"/>
    </xf>
    <xf numFmtId="0" fontId="185" fillId="134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8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2" fontId="194" fillId="0" borderId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231" fontId="5" fillId="59" borderId="0"/>
    <xf numFmtId="0" fontId="204" fillId="0" borderId="0">
      <alignment horizontal="fill"/>
    </xf>
    <xf numFmtId="0" fontId="51" fillId="135" borderId="0" applyNumberFormat="0" applyBorder="0" applyAlignment="0" applyProtection="0"/>
    <xf numFmtId="37" fontId="51" fillId="0" borderId="0"/>
    <xf numFmtId="37" fontId="51" fillId="80" borderId="0" applyNumberFormat="0" applyBorder="0" applyAlignment="0" applyProtection="0"/>
    <xf numFmtId="3" fontId="113" fillId="0" borderId="6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70" borderId="0">
      <protection locked="0"/>
    </xf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0" borderId="0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05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6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1" fillId="18" borderId="0" applyNumberFormat="0" applyBorder="0" applyAlignment="0" applyProtection="0"/>
    <xf numFmtId="0" fontId="15" fillId="49" borderId="0" applyNumberFormat="0" applyBorder="0" applyAlignment="0" applyProtection="0"/>
    <xf numFmtId="0" fontId="11" fillId="22" borderId="0" applyNumberFormat="0" applyBorder="0" applyAlignment="0" applyProtection="0"/>
    <xf numFmtId="0" fontId="15" fillId="46" borderId="0" applyNumberFormat="0" applyBorder="0" applyAlignment="0" applyProtection="0"/>
    <xf numFmtId="0" fontId="11" fillId="26" borderId="0" applyNumberFormat="0" applyBorder="0" applyAlignment="0" applyProtection="0"/>
    <xf numFmtId="0" fontId="15" fillId="47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1" borderId="0" applyNumberFormat="0" applyBorder="0" applyAlignment="0" applyProtection="0"/>
    <xf numFmtId="0" fontId="11" fillId="38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1" fillId="15" borderId="0" applyNumberFormat="0" applyBorder="0" applyAlignment="0" applyProtection="0"/>
    <xf numFmtId="0" fontId="15" fillId="53" borderId="0" applyNumberFormat="0" applyBorder="0" applyAlignment="0" applyProtection="0"/>
    <xf numFmtId="0" fontId="11" fillId="19" borderId="0" applyNumberFormat="0" applyBorder="0" applyAlignment="0" applyProtection="0"/>
    <xf numFmtId="0" fontId="15" fillId="54" borderId="0" applyNumberFormat="0" applyBorder="0" applyAlignment="0" applyProtection="0"/>
    <xf numFmtId="0" fontId="11" fillId="23" borderId="0" applyNumberFormat="0" applyBorder="0" applyAlignment="0" applyProtection="0"/>
    <xf numFmtId="0" fontId="15" fillId="55" borderId="0" applyNumberFormat="0" applyBorder="0" applyAlignment="0" applyProtection="0"/>
    <xf numFmtId="0" fontId="11" fillId="27" borderId="0" applyNumberFormat="0" applyBorder="0" applyAlignment="0" applyProtection="0"/>
    <xf numFmtId="0" fontId="15" fillId="50" borderId="0" applyNumberFormat="0" applyBorder="0" applyAlignment="0" applyProtection="0"/>
    <xf numFmtId="0" fontId="11" fillId="31" borderId="0" applyNumberFormat="0" applyBorder="0" applyAlignment="0" applyProtection="0"/>
    <xf numFmtId="0" fontId="15" fillId="51" borderId="0" applyNumberFormat="0" applyBorder="0" applyAlignment="0" applyProtection="0"/>
    <xf numFmtId="0" fontId="11" fillId="35" borderId="0" applyNumberFormat="0" applyBorder="0" applyAlignment="0" applyProtection="0"/>
    <xf numFmtId="0" fontId="15" fillId="56" borderId="0" applyNumberFormat="0" applyBorder="0" applyAlignment="0" applyProtection="0"/>
    <xf numFmtId="0" fontId="207" fillId="0" borderId="0"/>
    <xf numFmtId="0" fontId="109" fillId="0" borderId="0"/>
    <xf numFmtId="0" fontId="8" fillId="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0" fontId="2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41" fontId="130" fillId="0" borderId="75" applyBorder="0"/>
    <xf numFmtId="165" fontId="130" fillId="0" borderId="75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3">
      <alignment vertical="center"/>
    </xf>
    <xf numFmtId="38" fontId="12" fillId="0" borderId="33">
      <alignment vertical="center"/>
    </xf>
    <xf numFmtId="0" fontId="131" fillId="103" borderId="58" applyNumberFormat="0" applyAlignment="0"/>
    <xf numFmtId="0" fontId="131" fillId="103" borderId="58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1" borderId="0" applyNumberFormat="0" applyBorder="0" applyAlignment="0" applyProtection="0"/>
    <xf numFmtId="0" fontId="70" fillId="0" borderId="76">
      <alignment horizontal="left" vertical="center"/>
    </xf>
    <xf numFmtId="0" fontId="6" fillId="0" borderId="19" applyNumberFormat="0" applyFill="0" applyAlignment="0" applyProtection="0"/>
    <xf numFmtId="0" fontId="34" fillId="0" borderId="36" applyNumberFormat="0" applyFill="0" applyAlignment="0" applyProtection="0"/>
    <xf numFmtId="0" fontId="7" fillId="0" borderId="20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9" fontId="5" fillId="112" borderId="74" applyProtection="0">
      <alignment horizontal="right"/>
      <protection locked="0"/>
    </xf>
    <xf numFmtId="0" fontId="4" fillId="66" borderId="62">
      <alignment horizontal="left" vertical="center" wrapText="1"/>
    </xf>
    <xf numFmtId="0" fontId="24" fillId="0" borderId="31" applyNumberFormat="0" applyFill="0" applyAlignment="0" applyProtection="0"/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79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266" fontId="210" fillId="0" borderId="64"/>
    <xf numFmtId="266" fontId="163" fillId="0" borderId="64"/>
    <xf numFmtId="266" fontId="210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6">
      <alignment horizontal="center"/>
    </xf>
    <xf numFmtId="170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177" fillId="122" borderId="53" applyNumberFormat="0" applyProtection="0">
      <alignment horizontal="left" vertical="center"/>
    </xf>
    <xf numFmtId="4" fontId="27" fillId="71" borderId="74" applyNumberFormat="0" applyProtection="0">
      <alignment horizontal="left" vertical="center" indent="1"/>
    </xf>
    <xf numFmtId="4" fontId="27" fillId="71" borderId="74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47" borderId="0" applyNumberFormat="0" applyProtection="0">
      <alignment horizontal="left" vertical="center"/>
    </xf>
    <xf numFmtId="4" fontId="85" fillId="70" borderId="74" applyNumberFormat="0" applyProtection="0">
      <alignment horizontal="left" vertical="center" indent="1"/>
    </xf>
    <xf numFmtId="4" fontId="84" fillId="71" borderId="0" applyNumberFormat="0" applyProtection="0">
      <alignment horizontal="left" vertical="center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64" borderId="74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74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74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180" fillId="102" borderId="74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6" borderId="0"/>
    <xf numFmtId="0" fontId="83" fillId="116" borderId="0"/>
    <xf numFmtId="0" fontId="83" fillId="116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1" borderId="0"/>
    <xf numFmtId="0" fontId="83" fillId="116" borderId="0"/>
    <xf numFmtId="0" fontId="83" fillId="116" borderId="0"/>
    <xf numFmtId="0" fontId="2" fillId="0" borderId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14" fillId="39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14" fillId="40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14" fillId="41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14" fillId="4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14" fillId="43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4" fillId="45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4" fillId="46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4" fillId="47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4" fillId="42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4" fillId="45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16" fillId="49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16" fillId="4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16" fillId="47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16" fillId="50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16" fillId="51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280" fontId="2" fillId="0" borderId="77" applyFont="0" applyBorder="0"/>
    <xf numFmtId="280" fontId="2" fillId="0" borderId="77" applyFont="0" applyBorder="0"/>
    <xf numFmtId="280" fontId="2" fillId="0" borderId="77" applyFont="0" applyBorder="0"/>
    <xf numFmtId="0" fontId="2" fillId="0" borderId="78">
      <alignment horizontal="center" vertical="center" wrapText="1"/>
    </xf>
    <xf numFmtId="0" fontId="3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19" fillId="41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7" borderId="79" applyNumberFormat="0" applyAlignment="0" applyProtection="0"/>
    <xf numFmtId="0" fontId="21" fillId="57" borderId="79" applyNumberFormat="0" applyAlignment="0" applyProtection="0"/>
    <xf numFmtId="0" fontId="12" fillId="0" borderId="0"/>
    <xf numFmtId="0" fontId="12" fillId="0" borderId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3" fillId="58" borderId="30" applyNumberFormat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5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58" borderId="30" applyNumberFormat="0" applyAlignment="0" applyProtection="0"/>
    <xf numFmtId="0" fontId="23" fillId="58" borderId="30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4" borderId="0">
      <alignment horizontal="left"/>
    </xf>
    <xf numFmtId="0" fontId="222" fillId="114" borderId="0">
      <alignment horizontal="right"/>
    </xf>
    <xf numFmtId="0" fontId="114" fillId="64" borderId="0">
      <alignment horizontal="center"/>
    </xf>
    <xf numFmtId="0" fontId="222" fillId="114" borderId="0">
      <alignment horizontal="right"/>
    </xf>
    <xf numFmtId="0" fontId="223" fillId="64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1" fontId="224" fillId="0" borderId="0"/>
    <xf numFmtId="281" fontId="224" fillId="0" borderId="0"/>
    <xf numFmtId="281" fontId="224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00" fillId="0" borderId="0" applyFont="0" applyFill="0" applyBorder="0" applyAlignment="0" applyProtection="0"/>
    <xf numFmtId="285" fontId="60" fillId="0" borderId="0" applyFont="0" applyFill="0" applyBorder="0" applyAlignment="0" applyProtection="0"/>
    <xf numFmtId="286" fontId="100" fillId="0" borderId="0" applyFont="0" applyFill="0" applyBorder="0" applyAlignment="0" applyProtection="0"/>
    <xf numFmtId="287" fontId="62" fillId="0" borderId="0" applyFont="0" applyFill="0" applyBorder="0" applyAlignment="0" applyProtection="0"/>
    <xf numFmtId="288" fontId="100" fillId="0" borderId="0" applyFont="0" applyFill="0" applyBorder="0" applyAlignment="0" applyProtection="0"/>
    <xf numFmtId="289" fontId="62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4" fontId="230" fillId="0" borderId="74" applyBorder="0"/>
    <xf numFmtId="292" fontId="231" fillId="0" borderId="0" applyFill="0" applyBorder="0" applyProtection="0"/>
    <xf numFmtId="293" fontId="60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3" applyFill="0" applyProtection="0"/>
    <xf numFmtId="0" fontId="232" fillId="0" borderId="0"/>
    <xf numFmtId="0" fontId="233" fillId="0" borderId="0"/>
    <xf numFmtId="0" fontId="233" fillId="0" borderId="0"/>
    <xf numFmtId="295" fontId="2" fillId="0" borderId="0" applyFont="0" applyFill="0" applyBorder="0" applyAlignment="0" applyProtection="0"/>
    <xf numFmtId="296" fontId="100" fillId="0" borderId="0" applyFont="0" applyFill="0" applyBorder="0" applyAlignment="0" applyProtection="0"/>
    <xf numFmtId="297" fontId="62" fillId="0" borderId="0" applyFont="0" applyFill="0" applyBorder="0" applyAlignment="0" applyProtection="0"/>
    <xf numFmtId="298" fontId="100" fillId="0" borderId="0" applyFont="0" applyFill="0" applyBorder="0" applyAlignment="0" applyProtection="0"/>
    <xf numFmtId="299" fontId="62" fillId="0" borderId="0" applyFont="0" applyFill="0" applyBorder="0" applyAlignment="0" applyProtection="0"/>
    <xf numFmtId="300" fontId="100" fillId="0" borderId="0" applyFont="0" applyFill="0" applyBorder="0" applyAlignment="0" applyProtection="0"/>
    <xf numFmtId="301" fontId="62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9" fontId="27" fillId="0" borderId="0" applyFill="0" applyBorder="0" applyAlignment="0" applyProtection="0"/>
    <xf numFmtId="268" fontId="78" fillId="0" borderId="0"/>
    <xf numFmtId="0" fontId="4" fillId="59" borderId="0" applyNumberFormat="0" applyFont="0" applyFill="0" applyBorder="0" applyProtection="0">
      <alignment horizontal="left"/>
    </xf>
    <xf numFmtId="4" fontId="234" fillId="136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3" applyFill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4" fontId="96" fillId="0" borderId="2"/>
    <xf numFmtId="174" fontId="96" fillId="0" borderId="2"/>
    <xf numFmtId="174" fontId="96" fillId="0" borderId="2"/>
    <xf numFmtId="174" fontId="96" fillId="0" borderId="2"/>
    <xf numFmtId="174" fontId="96" fillId="0" borderId="2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16" fillId="53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16" fillId="54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16" fillId="55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16" fillId="50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16" fillId="51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16" fillId="56" borderId="0" applyNumberFormat="0" applyBorder="0" applyAlignment="0" applyProtection="0"/>
    <xf numFmtId="37" fontId="236" fillId="137" borderId="51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35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0" borderId="52">
      <alignment horizontal="center" vertical="center" wrapText="1"/>
    </xf>
    <xf numFmtId="307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37" fillId="40" borderId="0" applyNumberFormat="0" applyBorder="0" applyAlignment="0" applyProtection="0"/>
    <xf numFmtId="0" fontId="40" fillId="0" borderId="0"/>
    <xf numFmtId="0" fontId="53" fillId="61" borderId="0">
      <alignment horizontal="left" wrapText="1" indent="2"/>
    </xf>
    <xf numFmtId="4" fontId="66" fillId="0" borderId="0">
      <protection locked="0"/>
    </xf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169" fontId="2" fillId="0" borderId="0"/>
    <xf numFmtId="308" fontId="240" fillId="0" borderId="0"/>
    <xf numFmtId="0" fontId="221" fillId="114" borderId="0">
      <alignment horizontal="left"/>
    </xf>
    <xf numFmtId="0" fontId="73" fillId="64" borderId="0">
      <alignment horizontal="left"/>
    </xf>
    <xf numFmtId="37" fontId="241" fillId="0" borderId="0"/>
    <xf numFmtId="37" fontId="241" fillId="0" borderId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1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6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5" fillId="0" borderId="55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4" fontId="5" fillId="138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81" applyNumberFormat="0" applyFont="0" applyAlignment="0" applyProtection="0"/>
    <xf numFmtId="0" fontId="14" fillId="14" borderId="26" applyNumberFormat="0" applyFont="0" applyAlignment="0" applyProtection="0"/>
    <xf numFmtId="0" fontId="14" fillId="63" borderId="81" applyNumberFormat="0" applyFont="0" applyAlignment="0" applyProtection="0"/>
    <xf numFmtId="0" fontId="14" fillId="63" borderId="81" applyNumberFormat="0" applyFont="0" applyAlignment="0" applyProtection="0"/>
    <xf numFmtId="38" fontId="5" fillId="0" borderId="0"/>
    <xf numFmtId="0" fontId="41" fillId="57" borderId="82" applyNumberFormat="0" applyAlignment="0" applyProtection="0"/>
    <xf numFmtId="313" fontId="73" fillId="64" borderId="0">
      <alignment horizontal="right"/>
    </xf>
    <xf numFmtId="40" fontId="248" fillId="76" borderId="0">
      <alignment horizontal="right"/>
    </xf>
    <xf numFmtId="0" fontId="74" fillId="65" borderId="0" applyBorder="0">
      <alignment horizontal="center"/>
    </xf>
    <xf numFmtId="0" fontId="249" fillId="76" borderId="0">
      <alignment horizontal="right"/>
    </xf>
    <xf numFmtId="0" fontId="250" fillId="76" borderId="17"/>
    <xf numFmtId="0" fontId="75" fillId="64" borderId="0" applyBorder="0">
      <alignment horizontal="centerContinuous"/>
    </xf>
    <xf numFmtId="0" fontId="250" fillId="0" borderId="0" applyBorder="0">
      <alignment horizontal="centerContinuous"/>
    </xf>
    <xf numFmtId="0" fontId="76" fillId="64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4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3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3" fillId="62" borderId="0">
      <alignment horizontal="center"/>
    </xf>
    <xf numFmtId="49" fontId="84" fillId="64" borderId="0">
      <alignment horizontal="center"/>
    </xf>
    <xf numFmtId="0" fontId="222" fillId="114" borderId="0">
      <alignment horizontal="center"/>
    </xf>
    <xf numFmtId="0" fontId="222" fillId="114" borderId="0">
      <alignment horizontal="centerContinuous"/>
    </xf>
    <xf numFmtId="0" fontId="112" fillId="64" borderId="0">
      <alignment horizontal="left"/>
    </xf>
    <xf numFmtId="49" fontId="112" fillId="64" borderId="0">
      <alignment horizontal="center"/>
    </xf>
    <xf numFmtId="0" fontId="221" fillId="114" borderId="0">
      <alignment horizontal="left"/>
    </xf>
    <xf numFmtId="49" fontId="112" fillId="64" borderId="0">
      <alignment horizontal="left"/>
    </xf>
    <xf numFmtId="0" fontId="221" fillId="114" borderId="0">
      <alignment horizontal="centerContinuous"/>
    </xf>
    <xf numFmtId="0" fontId="221" fillId="114" borderId="0">
      <alignment horizontal="right"/>
    </xf>
    <xf numFmtId="49" fontId="73" fillId="64" borderId="0">
      <alignment horizontal="left"/>
    </xf>
    <xf numFmtId="0" fontId="222" fillId="114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4" borderId="0">
      <alignment horizontal="center"/>
    </xf>
    <xf numFmtId="0" fontId="113" fillId="44" borderId="0">
      <alignment horizont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0" fontId="82" fillId="70" borderId="0" applyNumberFormat="0" applyProtection="0"/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2" fillId="0" borderId="76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0" fontId="255" fillId="0" borderId="0">
      <protection locked="0"/>
    </xf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47" fillId="0" borderId="36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48" fillId="0" borderId="37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0" fontId="66" fillId="0" borderId="73">
      <protection locked="0"/>
    </xf>
    <xf numFmtId="0" fontId="55" fillId="0" borderId="54" applyNumberFormat="0" applyFont="0" applyFill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50" fillId="0" borderId="86" applyNumberFormat="0" applyFill="0" applyAlignment="0" applyProtection="0"/>
    <xf numFmtId="0" fontId="50" fillId="0" borderId="86" applyNumberFormat="0" applyFill="0" applyAlignment="0" applyProtection="0"/>
    <xf numFmtId="0" fontId="259" fillId="64" borderId="0">
      <alignment horizontal="center"/>
    </xf>
    <xf numFmtId="0" fontId="260" fillId="116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1" fillId="67" borderId="0">
      <alignment horizontal="center" vertical="center"/>
    </xf>
    <xf numFmtId="322" fontId="12" fillId="0" borderId="0" applyFont="0" applyFill="0" applyBorder="0" applyAlignment="0" applyProtection="0"/>
    <xf numFmtId="323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9">
    <xf numFmtId="0" fontId="0" fillId="0" borderId="0" xfId="0"/>
    <xf numFmtId="0" fontId="263" fillId="0" borderId="0" xfId="0" applyFont="1"/>
    <xf numFmtId="0" fontId="263" fillId="3" borderId="0" xfId="0" applyFont="1" applyFill="1" applyAlignment="1">
      <alignment horizontal="left" vertical="center" indent="2"/>
    </xf>
    <xf numFmtId="0" fontId="263" fillId="3" borderId="0" xfId="0" applyFont="1" applyFill="1" applyAlignment="1">
      <alignment horizontal="right" vertical="center"/>
    </xf>
    <xf numFmtId="172" fontId="263" fillId="3" borderId="0" xfId="0" applyNumberFormat="1" applyFont="1" applyFill="1" applyAlignment="1">
      <alignment horizontal="left" vertical="center" indent="2"/>
    </xf>
    <xf numFmtId="0" fontId="264" fillId="0" borderId="0" xfId="0" applyFont="1"/>
    <xf numFmtId="167" fontId="263" fillId="0" borderId="0" xfId="2" applyNumberFormat="1" applyFont="1"/>
    <xf numFmtId="167" fontId="263" fillId="0" borderId="0" xfId="2" applyNumberFormat="1" applyFont="1" applyFill="1"/>
    <xf numFmtId="0" fontId="266" fillId="0" borderId="0" xfId="0" applyFont="1"/>
    <xf numFmtId="10" fontId="263" fillId="0" borderId="0" xfId="0" applyNumberFormat="1" applyFont="1"/>
    <xf numFmtId="0" fontId="263" fillId="0" borderId="0" xfId="0" applyFont="1" applyAlignment="1">
      <alignment vertical="center"/>
    </xf>
    <xf numFmtId="0" fontId="267" fillId="0" borderId="0" xfId="0" applyFont="1" applyAlignment="1">
      <alignment horizontal="left" vertical="center" wrapText="1" readingOrder="1"/>
    </xf>
    <xf numFmtId="0" fontId="265" fillId="0" borderId="0" xfId="0" applyFont="1" applyAlignment="1">
      <alignment horizontal="right"/>
    </xf>
    <xf numFmtId="167" fontId="268" fillId="0" borderId="0" xfId="0" applyNumberFormat="1" applyFont="1" applyAlignment="1">
      <alignment horizontal="right" vertical="center" wrapText="1" readingOrder="1"/>
    </xf>
    <xf numFmtId="0" fontId="268" fillId="0" borderId="0" xfId="0" applyFont="1" applyAlignment="1">
      <alignment horizontal="left" vertical="center" wrapText="1" indent="1" readingOrder="1"/>
    </xf>
    <xf numFmtId="4" fontId="268" fillId="0" borderId="0" xfId="0" applyNumberFormat="1" applyFont="1" applyAlignment="1">
      <alignment horizontal="right" vertical="center" wrapText="1" readingOrder="1"/>
    </xf>
    <xf numFmtId="4" fontId="268" fillId="0" borderId="0" xfId="0" applyNumberFormat="1" applyFont="1" applyAlignment="1">
      <alignment vertical="center" wrapText="1" readingOrder="1"/>
    </xf>
    <xf numFmtId="10" fontId="268" fillId="0" borderId="0" xfId="0" applyNumberFormat="1" applyFont="1" applyAlignment="1">
      <alignment horizontal="right" vertical="center" wrapText="1" readingOrder="1"/>
    </xf>
    <xf numFmtId="0" fontId="269" fillId="143" borderId="0" xfId="0" applyFont="1" applyFill="1" applyAlignment="1">
      <alignment vertical="center"/>
    </xf>
    <xf numFmtId="172" fontId="269" fillId="143" borderId="0" xfId="1" applyNumberFormat="1" applyFont="1" applyFill="1" applyBorder="1" applyAlignment="1">
      <alignment horizontal="right" vertical="center"/>
    </xf>
    <xf numFmtId="167" fontId="270" fillId="143" borderId="0" xfId="2" applyNumberFormat="1" applyFont="1" applyFill="1" applyBorder="1" applyAlignment="1">
      <alignment horizontal="right" vertical="center" wrapText="1"/>
    </xf>
    <xf numFmtId="167" fontId="270" fillId="0" borderId="0" xfId="2" applyNumberFormat="1" applyFont="1" applyFill="1" applyBorder="1" applyAlignment="1">
      <alignment horizontal="right" vertical="center" wrapText="1"/>
    </xf>
    <xf numFmtId="0" fontId="271" fillId="0" borderId="0" xfId="0" applyFont="1"/>
    <xf numFmtId="3" fontId="271" fillId="0" borderId="0" xfId="0" applyNumberFormat="1" applyFont="1"/>
    <xf numFmtId="167" fontId="271" fillId="0" borderId="0" xfId="0" applyNumberFormat="1" applyFont="1" applyAlignment="1">
      <alignment horizontal="right" wrapText="1"/>
    </xf>
    <xf numFmtId="167" fontId="271" fillId="0" borderId="0" xfId="2" applyNumberFormat="1" applyFont="1" applyFill="1" applyBorder="1"/>
    <xf numFmtId="172" fontId="271" fillId="0" borderId="0" xfId="1" applyNumberFormat="1" applyFont="1" applyFill="1" applyBorder="1" applyAlignment="1">
      <alignment horizontal="right" wrapText="1"/>
    </xf>
    <xf numFmtId="0" fontId="271" fillId="0" borderId="96" xfId="0" applyFont="1" applyBorder="1"/>
    <xf numFmtId="3" fontId="271" fillId="0" borderId="96" xfId="0" applyNumberFormat="1" applyFont="1" applyBorder="1"/>
    <xf numFmtId="167" fontId="271" fillId="0" borderId="96" xfId="0" applyNumberFormat="1" applyFont="1" applyBorder="1" applyAlignment="1">
      <alignment horizontal="right" wrapText="1"/>
    </xf>
    <xf numFmtId="0" fontId="272" fillId="0" borderId="0" xfId="0" applyFont="1"/>
    <xf numFmtId="165" fontId="273" fillId="0" borderId="0" xfId="8" applyFont="1" applyFill="1" applyBorder="1"/>
    <xf numFmtId="167" fontId="272" fillId="0" borderId="0" xfId="2" applyNumberFormat="1" applyFont="1" applyFill="1" applyBorder="1"/>
    <xf numFmtId="168" fontId="272" fillId="0" borderId="0" xfId="1" applyNumberFormat="1" applyFont="1" applyFill="1" applyBorder="1" applyAlignment="1">
      <alignment horizontal="right" wrapText="1"/>
    </xf>
    <xf numFmtId="167" fontId="271" fillId="0" borderId="0" xfId="2" applyNumberFormat="1" applyFont="1" applyFill="1" applyBorder="1" applyAlignment="1">
      <alignment horizontal="right" wrapText="1"/>
    </xf>
    <xf numFmtId="172" fontId="271" fillId="0" borderId="96" xfId="1" applyNumberFormat="1" applyFont="1" applyFill="1" applyBorder="1" applyAlignment="1">
      <alignment horizontal="right" wrapText="1"/>
    </xf>
    <xf numFmtId="0" fontId="271" fillId="0" borderId="0" xfId="0" applyFont="1" applyAlignment="1">
      <alignment horizontal="center" vertical="center" wrapText="1"/>
    </xf>
    <xf numFmtId="0" fontId="274" fillId="0" borderId="0" xfId="0" applyFont="1" applyAlignment="1">
      <alignment horizontal="right" vertical="center" wrapText="1"/>
    </xf>
    <xf numFmtId="0" fontId="272" fillId="143" borderId="87" xfId="0" applyFont="1" applyFill="1" applyBorder="1" applyAlignment="1">
      <alignment vertical="center"/>
    </xf>
    <xf numFmtId="172" fontId="272" fillId="143" borderId="9" xfId="1" applyNumberFormat="1" applyFont="1" applyFill="1" applyBorder="1" applyAlignment="1">
      <alignment vertical="center"/>
    </xf>
    <xf numFmtId="167" fontId="272" fillId="143" borderId="9" xfId="2" applyNumberFormat="1" applyFont="1" applyFill="1" applyBorder="1" applyAlignment="1">
      <alignment horizontal="right" vertical="center" wrapText="1"/>
    </xf>
    <xf numFmtId="0" fontId="275" fillId="5" borderId="87" xfId="0" applyFont="1" applyFill="1" applyBorder="1" applyAlignment="1">
      <alignment horizontal="left" vertical="center"/>
    </xf>
    <xf numFmtId="3" fontId="275" fillId="5" borderId="0" xfId="0" applyNumberFormat="1" applyFont="1" applyFill="1" applyAlignment="1">
      <alignment vertical="center"/>
    </xf>
    <xf numFmtId="167" fontId="275" fillId="5" borderId="0" xfId="0" applyNumberFormat="1" applyFont="1" applyFill="1" applyAlignment="1">
      <alignment horizontal="right" vertical="center" wrapText="1"/>
    </xf>
    <xf numFmtId="172" fontId="275" fillId="5" borderId="9" xfId="1" applyNumberFormat="1" applyFont="1" applyFill="1" applyBorder="1" applyAlignment="1">
      <alignment horizontal="right" vertical="center" wrapText="1"/>
    </xf>
    <xf numFmtId="3" fontId="275" fillId="5" borderId="87" xfId="0" applyNumberFormat="1" applyFont="1" applyFill="1" applyBorder="1" applyAlignment="1">
      <alignment vertical="center"/>
    </xf>
    <xf numFmtId="167" fontId="275" fillId="5" borderId="87" xfId="0" applyNumberFormat="1" applyFont="1" applyFill="1" applyBorder="1" applyAlignment="1">
      <alignment horizontal="right" vertical="center" wrapText="1"/>
    </xf>
    <xf numFmtId="0" fontId="271" fillId="0" borderId="87" xfId="0" applyFont="1" applyBorder="1" applyAlignment="1">
      <alignment vertical="center"/>
    </xf>
    <xf numFmtId="3" fontId="271" fillId="0" borderId="87" xfId="0" applyNumberFormat="1" applyFont="1" applyBorder="1" applyAlignment="1">
      <alignment vertical="center"/>
    </xf>
    <xf numFmtId="167" fontId="271" fillId="0" borderId="87" xfId="0" applyNumberFormat="1" applyFont="1" applyBorder="1" applyAlignment="1">
      <alignment horizontal="right" vertical="center" wrapText="1"/>
    </xf>
    <xf numFmtId="172" fontId="271" fillId="0" borderId="76" xfId="1" applyNumberFormat="1" applyFont="1" applyFill="1" applyBorder="1" applyAlignment="1">
      <alignment horizontal="right" vertical="center" wrapText="1"/>
    </xf>
    <xf numFmtId="167" fontId="271" fillId="0" borderId="76" xfId="0" applyNumberFormat="1" applyFont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vertical="center"/>
    </xf>
    <xf numFmtId="168" fontId="272" fillId="143" borderId="76" xfId="1" applyNumberFormat="1" applyFont="1" applyFill="1" applyBorder="1" applyAlignment="1">
      <alignment horizontal="right" vertical="center" wrapText="1"/>
    </xf>
    <xf numFmtId="172" fontId="271" fillId="0" borderId="9" xfId="1" applyNumberFormat="1" applyFont="1" applyFill="1" applyBorder="1" applyAlignment="1">
      <alignment horizontal="right" vertical="center" wrapText="1"/>
    </xf>
    <xf numFmtId="172" fontId="271" fillId="0" borderId="87" xfId="1" applyNumberFormat="1" applyFont="1" applyFill="1" applyBorder="1" applyAlignment="1">
      <alignment horizontal="right" vertical="center" wrapText="1"/>
    </xf>
    <xf numFmtId="0" fontId="272" fillId="143" borderId="0" xfId="0" applyFont="1" applyFill="1" applyAlignment="1">
      <alignment vertical="center"/>
    </xf>
    <xf numFmtId="3" fontId="272" fillId="143" borderId="0" xfId="0" applyNumberFormat="1" applyFont="1" applyFill="1" applyAlignment="1">
      <alignment vertical="center"/>
    </xf>
    <xf numFmtId="167" fontId="272" fillId="143" borderId="0" xfId="0" applyNumberFormat="1" applyFont="1" applyFill="1" applyAlignment="1">
      <alignment horizontal="right" vertical="center" wrapText="1"/>
    </xf>
    <xf numFmtId="0" fontId="271" fillId="0" borderId="0" xfId="0" applyFont="1" applyAlignment="1">
      <alignment vertical="center"/>
    </xf>
    <xf numFmtId="3" fontId="271" fillId="0" borderId="0" xfId="0" applyNumberFormat="1" applyFont="1" applyAlignment="1">
      <alignment vertical="center"/>
    </xf>
    <xf numFmtId="172" fontId="271" fillId="0" borderId="0" xfId="1" applyNumberFormat="1" applyFont="1" applyFill="1" applyBorder="1" applyAlignment="1">
      <alignment horizontal="right" vertical="center" wrapText="1"/>
    </xf>
    <xf numFmtId="167" fontId="271" fillId="0" borderId="0" xfId="0" applyNumberFormat="1" applyFont="1" applyAlignment="1">
      <alignment horizontal="right" vertical="center" wrapText="1"/>
    </xf>
    <xf numFmtId="3" fontId="272" fillId="143" borderId="76" xfId="0" applyNumberFormat="1" applyFont="1" applyFill="1" applyBorder="1" applyAlignment="1">
      <alignment vertical="center"/>
    </xf>
    <xf numFmtId="167" fontId="272" fillId="143" borderId="76" xfId="0" applyNumberFormat="1" applyFont="1" applyFill="1" applyBorder="1" applyAlignment="1">
      <alignment horizontal="right" vertical="center" wrapText="1"/>
    </xf>
    <xf numFmtId="167" fontId="272" fillId="143" borderId="87" xfId="0" applyNumberFormat="1" applyFont="1" applyFill="1" applyBorder="1" applyAlignment="1">
      <alignment horizontal="right" vertical="center" wrapText="1"/>
    </xf>
    <xf numFmtId="172" fontId="271" fillId="4" borderId="76" xfId="1" applyNumberFormat="1" applyFont="1" applyFill="1" applyBorder="1" applyAlignment="1">
      <alignment horizontal="right" vertical="center" wrapText="1"/>
    </xf>
    <xf numFmtId="0" fontId="272" fillId="143" borderId="76" xfId="0" applyFont="1" applyFill="1" applyBorder="1" applyAlignment="1">
      <alignment vertical="center"/>
    </xf>
    <xf numFmtId="3" fontId="275" fillId="0" borderId="0" xfId="0" applyNumberFormat="1" applyFont="1" applyAlignment="1">
      <alignment vertical="center"/>
    </xf>
    <xf numFmtId="167" fontId="275" fillId="0" borderId="0" xfId="2" applyNumberFormat="1" applyFont="1" applyAlignment="1">
      <alignment vertical="center"/>
    </xf>
    <xf numFmtId="0" fontId="275" fillId="0" borderId="0" xfId="0" applyFont="1" applyAlignment="1">
      <alignment vertical="center"/>
    </xf>
    <xf numFmtId="172" fontId="272" fillId="143" borderId="87" xfId="1" applyNumberFormat="1" applyFont="1" applyFill="1" applyBorder="1" applyAlignment="1">
      <alignment horizontal="right" vertical="center" wrapText="1"/>
    </xf>
    <xf numFmtId="167" fontId="272" fillId="143" borderId="87" xfId="2" applyNumberFormat="1" applyFont="1" applyFill="1" applyBorder="1" applyAlignment="1">
      <alignment horizontal="right" vertical="center" wrapText="1"/>
    </xf>
    <xf numFmtId="3" fontId="275" fillId="5" borderId="76" xfId="0" applyNumberFormat="1" applyFont="1" applyFill="1" applyBorder="1" applyAlignment="1">
      <alignment horizontal="right" vertical="center" wrapText="1"/>
    </xf>
    <xf numFmtId="172" fontId="275" fillId="5" borderId="76" xfId="1" applyNumberFormat="1" applyFont="1" applyFill="1" applyBorder="1" applyAlignment="1">
      <alignment horizontal="right" vertical="center" wrapText="1"/>
    </xf>
    <xf numFmtId="167" fontId="275" fillId="5" borderId="76" xfId="2" applyNumberFormat="1" applyFont="1" applyFill="1" applyBorder="1" applyAlignment="1">
      <alignment horizontal="right" vertical="center" wrapText="1"/>
    </xf>
    <xf numFmtId="167" fontId="275" fillId="5" borderId="87" xfId="2" applyNumberFormat="1" applyFont="1" applyFill="1" applyBorder="1" applyAlignment="1">
      <alignment horizontal="right" vertical="center" wrapText="1"/>
    </xf>
    <xf numFmtId="172" fontId="275" fillId="5" borderId="87" xfId="1" applyNumberFormat="1" applyFont="1" applyFill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horizontal="right" vertical="center"/>
    </xf>
    <xf numFmtId="0" fontId="271" fillId="0" borderId="9" xfId="0" applyFont="1" applyBorder="1" applyAlignment="1">
      <alignment vertical="center"/>
    </xf>
    <xf numFmtId="167" fontId="271" fillId="0" borderId="9" xfId="0" applyNumberFormat="1" applyFont="1" applyBorder="1" applyAlignment="1">
      <alignment horizontal="right" vertical="center" wrapText="1"/>
    </xf>
    <xf numFmtId="167" fontId="275" fillId="0" borderId="0" xfId="2" applyNumberFormat="1" applyFont="1" applyBorder="1" applyAlignment="1">
      <alignment vertical="center"/>
    </xf>
    <xf numFmtId="165" fontId="275" fillId="0" borderId="0" xfId="8" applyFont="1" applyAlignment="1">
      <alignment vertical="center"/>
    </xf>
    <xf numFmtId="0" fontId="276" fillId="4" borderId="6" xfId="0" applyFont="1" applyFill="1" applyBorder="1" applyAlignment="1">
      <alignment vertical="center"/>
    </xf>
    <xf numFmtId="0" fontId="276" fillId="4" borderId="6" xfId="0" applyFont="1" applyFill="1" applyBorder="1" applyAlignment="1">
      <alignment horizontal="right" vertical="center"/>
    </xf>
    <xf numFmtId="0" fontId="271" fillId="4" borderId="87" xfId="0" applyFont="1" applyFill="1" applyBorder="1" applyAlignment="1">
      <alignment vertical="center"/>
    </xf>
    <xf numFmtId="3" fontId="271" fillId="4" borderId="87" xfId="0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horizontal="right" vertical="center"/>
    </xf>
    <xf numFmtId="0" fontId="269" fillId="143" borderId="87" xfId="0" applyFont="1" applyFill="1" applyBorder="1" applyAlignment="1">
      <alignment vertical="center" wrapText="1"/>
    </xf>
    <xf numFmtId="3" fontId="269" fillId="143" borderId="76" xfId="0" applyNumberFormat="1" applyFont="1" applyFill="1" applyBorder="1" applyAlignment="1">
      <alignment vertical="center"/>
    </xf>
    <xf numFmtId="167" fontId="269" fillId="143" borderId="76" xfId="0" applyNumberFormat="1" applyFont="1" applyFill="1" applyBorder="1" applyAlignment="1">
      <alignment horizontal="right" vertical="center" wrapText="1"/>
    </xf>
    <xf numFmtId="0" fontId="269" fillId="144" borderId="0" xfId="0" applyFont="1" applyFill="1"/>
    <xf numFmtId="0" fontId="272" fillId="144" borderId="0" xfId="0" applyFont="1" applyFill="1" applyAlignment="1">
      <alignment vertical="center"/>
    </xf>
    <xf numFmtId="0" fontId="276" fillId="0" borderId="0" xfId="0" applyFont="1" applyAlignment="1">
      <alignment vertical="center"/>
    </xf>
    <xf numFmtId="0" fontId="276" fillId="0" borderId="0" xfId="0" applyFont="1" applyAlignment="1">
      <alignment horizontal="right" vertical="center"/>
    </xf>
    <xf numFmtId="167" fontId="271" fillId="0" borderId="0" xfId="2" applyNumberFormat="1" applyFont="1" applyFill="1" applyBorder="1" applyAlignment="1">
      <alignment horizontal="right" vertical="center"/>
    </xf>
    <xf numFmtId="167" fontId="271" fillId="0" borderId="0" xfId="2" applyNumberFormat="1" applyFont="1" applyFill="1" applyBorder="1" applyAlignment="1">
      <alignment vertical="center"/>
    </xf>
    <xf numFmtId="0" fontId="269" fillId="0" borderId="0" xfId="0" applyFont="1" applyAlignment="1">
      <alignment vertical="center" wrapText="1"/>
    </xf>
    <xf numFmtId="3" fontId="269" fillId="0" borderId="0" xfId="0" applyNumberFormat="1" applyFont="1" applyAlignment="1">
      <alignment vertical="center"/>
    </xf>
    <xf numFmtId="167" fontId="269" fillId="0" borderId="0" xfId="0" applyNumberFormat="1" applyFont="1" applyAlignment="1">
      <alignment horizontal="right" vertical="center" wrapText="1"/>
    </xf>
    <xf numFmtId="0" fontId="275" fillId="0" borderId="0" xfId="0" applyFont="1"/>
    <xf numFmtId="0" fontId="277" fillId="0" borderId="0" xfId="0" applyFont="1"/>
    <xf numFmtId="0" fontId="278" fillId="0" borderId="0" xfId="0" applyFont="1"/>
    <xf numFmtId="0" fontId="279" fillId="0" borderId="0" xfId="0" applyFont="1"/>
    <xf numFmtId="0" fontId="280" fillId="0" borderId="0" xfId="0" applyFont="1"/>
    <xf numFmtId="172" fontId="275" fillId="0" borderId="0" xfId="1" applyNumberFormat="1" applyFont="1"/>
    <xf numFmtId="3" fontId="275" fillId="0" borderId="0" xfId="0" applyNumberFormat="1" applyFont="1"/>
    <xf numFmtId="167" fontId="275" fillId="0" borderId="0" xfId="2" applyNumberFormat="1" applyFont="1"/>
    <xf numFmtId="172" fontId="275" fillId="0" borderId="0" xfId="0" applyNumberFormat="1" applyFont="1"/>
    <xf numFmtId="167" fontId="275" fillId="0" borderId="0" xfId="2" applyNumberFormat="1" applyFont="1" applyFill="1"/>
    <xf numFmtId="0" fontId="276" fillId="4" borderId="12" xfId="0" applyFont="1" applyFill="1" applyBorder="1" applyAlignment="1">
      <alignment horizontal="center"/>
    </xf>
    <xf numFmtId="167" fontId="276" fillId="0" borderId="0" xfId="2" applyNumberFormat="1" applyFont="1"/>
    <xf numFmtId="0" fontId="272" fillId="144" borderId="87" xfId="0" applyFont="1" applyFill="1" applyBorder="1"/>
    <xf numFmtId="167" fontId="272" fillId="144" borderId="87" xfId="2" applyNumberFormat="1" applyFont="1" applyFill="1" applyBorder="1"/>
    <xf numFmtId="0" fontId="276" fillId="0" borderId="0" xfId="0" applyFont="1"/>
    <xf numFmtId="0" fontId="276" fillId="0" borderId="0" xfId="0" applyFont="1" applyAlignment="1">
      <alignment horizontal="center"/>
    </xf>
    <xf numFmtId="0" fontId="276" fillId="0" borderId="9" xfId="0" applyFont="1" applyBorder="1"/>
    <xf numFmtId="0" fontId="276" fillId="0" borderId="6" xfId="0" applyFont="1" applyBorder="1" applyAlignment="1">
      <alignment vertical="center"/>
    </xf>
    <xf numFmtId="0" fontId="276" fillId="0" borderId="7" xfId="0" applyFont="1" applyBorder="1" applyAlignment="1">
      <alignment horizontal="center"/>
    </xf>
    <xf numFmtId="0" fontId="275" fillId="4" borderId="0" xfId="0" applyFont="1" applyFill="1"/>
    <xf numFmtId="167" fontId="271" fillId="4" borderId="0" xfId="2" applyNumberFormat="1" applyFont="1" applyFill="1" applyAlignment="1">
      <alignment horizontal="right"/>
    </xf>
    <xf numFmtId="167" fontId="271" fillId="0" borderId="0" xfId="2" applyNumberFormat="1" applyFont="1" applyFill="1" applyAlignment="1">
      <alignment horizontal="right"/>
    </xf>
    <xf numFmtId="0" fontId="269" fillId="143" borderId="0" xfId="0" applyFont="1" applyFill="1"/>
    <xf numFmtId="167" fontId="269" fillId="143" borderId="0" xfId="2" applyNumberFormat="1" applyFont="1" applyFill="1" applyAlignment="1">
      <alignment horizontal="right"/>
    </xf>
    <xf numFmtId="167" fontId="269" fillId="0" borderId="0" xfId="2" applyNumberFormat="1" applyFont="1" applyFill="1" applyAlignment="1">
      <alignment horizontal="right"/>
    </xf>
    <xf numFmtId="0" fontId="276" fillId="0" borderId="12" xfId="0" applyFont="1" applyBorder="1" applyAlignment="1">
      <alignment horizontal="left"/>
    </xf>
    <xf numFmtId="0" fontId="276" fillId="0" borderId="12" xfId="0" applyFont="1" applyBorder="1" applyAlignment="1">
      <alignment horizontal="center"/>
    </xf>
    <xf numFmtId="167" fontId="275" fillId="4" borderId="0" xfId="2" applyNumberFormat="1" applyFont="1" applyFill="1"/>
    <xf numFmtId="0" fontId="269" fillId="143" borderId="76" xfId="0" applyFont="1" applyFill="1" applyBorder="1"/>
    <xf numFmtId="167" fontId="269" fillId="143" borderId="76" xfId="2" applyNumberFormat="1" applyFont="1" applyFill="1" applyBorder="1"/>
    <xf numFmtId="0" fontId="276" fillId="4" borderId="12" xfId="0" applyFont="1" applyFill="1" applyBorder="1" applyAlignment="1">
      <alignment horizontal="left"/>
    </xf>
    <xf numFmtId="0" fontId="272" fillId="143" borderId="87" xfId="0" applyFont="1" applyFill="1" applyBorder="1"/>
    <xf numFmtId="167" fontId="269" fillId="143" borderId="87" xfId="2" applyNumberFormat="1" applyFont="1" applyFill="1" applyBorder="1"/>
    <xf numFmtId="0" fontId="269" fillId="143" borderId="0" xfId="0" applyFont="1" applyFill="1" applyAlignment="1">
      <alignment horizontal="center" vertical="center"/>
    </xf>
    <xf numFmtId="0" fontId="271" fillId="4" borderId="0" xfId="0" applyFont="1" applyFill="1"/>
    <xf numFmtId="3" fontId="271" fillId="4" borderId="0" xfId="0" applyNumberFormat="1" applyFont="1" applyFill="1"/>
    <xf numFmtId="167" fontId="271" fillId="4" borderId="0" xfId="2" applyNumberFormat="1" applyFont="1" applyFill="1" applyBorder="1"/>
    <xf numFmtId="167" fontId="271" fillId="4" borderId="0" xfId="2" applyNumberFormat="1" applyFont="1" applyFill="1" applyBorder="1" applyAlignment="1">
      <alignment horizontal="right"/>
    </xf>
    <xf numFmtId="167" fontId="271" fillId="0" borderId="0" xfId="2" applyNumberFormat="1" applyFont="1" applyFill="1" applyBorder="1" applyAlignment="1">
      <alignment horizontal="right"/>
    </xf>
    <xf numFmtId="167" fontId="271" fillId="4" borderId="0" xfId="2" applyNumberFormat="1" applyFont="1" applyFill="1"/>
    <xf numFmtId="0" fontId="271" fillId="4" borderId="97" xfId="0" applyFont="1" applyFill="1" applyBorder="1"/>
    <xf numFmtId="3" fontId="271" fillId="4" borderId="97" xfId="0" applyNumberFormat="1" applyFont="1" applyFill="1" applyBorder="1"/>
    <xf numFmtId="167" fontId="271" fillId="4" borderId="97" xfId="2" applyNumberFormat="1" applyFont="1" applyFill="1" applyBorder="1"/>
    <xf numFmtId="0" fontId="274" fillId="145" borderId="98" xfId="0" applyFont="1" applyFill="1" applyBorder="1"/>
    <xf numFmtId="3" fontId="274" fillId="145" borderId="98" xfId="0" applyNumberFormat="1" applyFont="1" applyFill="1" applyBorder="1"/>
    <xf numFmtId="167" fontId="274" fillId="145" borderId="98" xfId="2" applyNumberFormat="1" applyFont="1" applyFill="1" applyBorder="1"/>
    <xf numFmtId="167" fontId="274" fillId="0" borderId="0" xfId="2" applyNumberFormat="1" applyFont="1" applyFill="1" applyBorder="1"/>
    <xf numFmtId="165" fontId="275" fillId="0" borderId="0" xfId="8" applyFont="1" applyFill="1"/>
    <xf numFmtId="165" fontId="275" fillId="0" borderId="0" xfId="8" applyFont="1"/>
    <xf numFmtId="165" fontId="275" fillId="0" borderId="0" xfId="8" applyFont="1" applyFill="1" applyBorder="1"/>
    <xf numFmtId="3" fontId="271" fillId="0" borderId="97" xfId="0" applyNumberFormat="1" applyFont="1" applyBorder="1"/>
    <xf numFmtId="0" fontId="277" fillId="0" borderId="0" xfId="0" applyFont="1" applyAlignment="1">
      <alignment vertical="center"/>
    </xf>
    <xf numFmtId="3" fontId="275" fillId="4" borderId="0" xfId="0" applyNumberFormat="1" applyFont="1" applyFill="1"/>
    <xf numFmtId="172" fontId="275" fillId="0" borderId="0" xfId="1" applyNumberFormat="1" applyFont="1" applyFill="1" applyBorder="1"/>
    <xf numFmtId="172" fontId="275" fillId="4" borderId="0" xfId="1" applyNumberFormat="1" applyFont="1" applyFill="1"/>
    <xf numFmtId="172" fontId="276" fillId="0" borderId="0" xfId="1" applyNumberFormat="1" applyFont="1"/>
    <xf numFmtId="172" fontId="276" fillId="0" borderId="0" xfId="1" applyNumberFormat="1" applyFont="1" applyFill="1" applyBorder="1"/>
    <xf numFmtId="3" fontId="276" fillId="0" borderId="0" xfId="0" applyNumberFormat="1" applyFont="1"/>
    <xf numFmtId="172" fontId="275" fillId="0" borderId="0" xfId="1" applyNumberFormat="1" applyFont="1" applyFill="1"/>
    <xf numFmtId="0" fontId="275" fillId="0" borderId="0" xfId="0" applyFont="1" applyAlignment="1">
      <alignment horizontal="center"/>
    </xf>
    <xf numFmtId="3" fontId="275" fillId="0" borderId="0" xfId="0" applyNumberFormat="1" applyFont="1" applyAlignment="1">
      <alignment horizontal="center"/>
    </xf>
    <xf numFmtId="167" fontId="275" fillId="0" borderId="0" xfId="2" applyNumberFormat="1" applyFont="1" applyAlignment="1">
      <alignment horizontal="center"/>
    </xf>
    <xf numFmtId="167" fontId="275" fillId="0" borderId="0" xfId="2" applyNumberFormat="1" applyFont="1" applyFill="1" applyAlignment="1">
      <alignment horizontal="center"/>
    </xf>
    <xf numFmtId="167" fontId="277" fillId="0" borderId="0" xfId="2" applyNumberFormat="1" applyFont="1"/>
    <xf numFmtId="172" fontId="275" fillId="0" borderId="0" xfId="0" applyNumberFormat="1" applyFont="1" applyAlignment="1">
      <alignment horizontal="center"/>
    </xf>
    <xf numFmtId="167" fontId="278" fillId="0" borderId="0" xfId="2" applyNumberFormat="1" applyFont="1"/>
    <xf numFmtId="0" fontId="274" fillId="0" borderId="0" xfId="0" applyFont="1"/>
    <xf numFmtId="0" fontId="276" fillId="0" borderId="6" xfId="0" applyFont="1" applyBorder="1" applyAlignment="1">
      <alignment horizontal="left"/>
    </xf>
    <xf numFmtId="0" fontId="275" fillId="0" borderId="7" xfId="0" applyFont="1" applyBorder="1" applyAlignment="1">
      <alignment horizontal="center"/>
    </xf>
    <xf numFmtId="167" fontId="275" fillId="0" borderId="8" xfId="2" applyNumberFormat="1" applyFont="1" applyBorder="1" applyAlignment="1">
      <alignment horizontal="center"/>
    </xf>
    <xf numFmtId="0" fontId="275" fillId="0" borderId="8" xfId="0" applyFont="1" applyBorder="1" applyAlignment="1">
      <alignment horizontal="center"/>
    </xf>
    <xf numFmtId="3" fontId="281" fillId="142" borderId="0" xfId="3" applyNumberFormat="1" applyFont="1" applyFill="1" applyBorder="1" applyAlignment="1">
      <alignment horizontal="right"/>
    </xf>
    <xf numFmtId="167" fontId="281" fillId="142" borderId="93" xfId="2" applyNumberFormat="1" applyFont="1" applyFill="1" applyBorder="1" applyAlignment="1">
      <alignment horizontal="right"/>
    </xf>
    <xf numFmtId="167" fontId="281" fillId="142" borderId="0" xfId="2" applyNumberFormat="1" applyFont="1" applyFill="1" applyBorder="1" applyAlignment="1">
      <alignment horizontal="right"/>
    </xf>
    <xf numFmtId="3" fontId="281" fillId="142" borderId="93" xfId="2" applyNumberFormat="1" applyFont="1" applyFill="1" applyBorder="1" applyAlignment="1">
      <alignment horizontal="right"/>
    </xf>
    <xf numFmtId="169" fontId="275" fillId="0" borderId="0" xfId="3" applyNumberFormat="1" applyFont="1" applyFill="1"/>
    <xf numFmtId="167" fontId="281" fillId="4" borderId="93" xfId="2" applyNumberFormat="1" applyFont="1" applyFill="1" applyBorder="1" applyAlignment="1">
      <alignment horizontal="right"/>
    </xf>
    <xf numFmtId="167" fontId="281" fillId="4" borderId="0" xfId="2" applyNumberFormat="1" applyFont="1" applyFill="1" applyBorder="1" applyAlignment="1">
      <alignment horizontal="right"/>
    </xf>
    <xf numFmtId="326" fontId="282" fillId="140" borderId="88" xfId="0" applyNumberFormat="1" applyFont="1" applyFill="1" applyBorder="1" applyAlignment="1">
      <alignment horizontal="right"/>
    </xf>
    <xf numFmtId="167" fontId="282" fillId="140" borderId="88" xfId="2" applyNumberFormat="1" applyFont="1" applyFill="1" applyBorder="1" applyAlignment="1">
      <alignment horizontal="right"/>
    </xf>
    <xf numFmtId="0" fontId="281" fillId="0" borderId="0" xfId="0" applyFont="1"/>
    <xf numFmtId="169" fontId="281" fillId="0" borderId="0" xfId="0" applyNumberFormat="1" applyFont="1" applyAlignment="1">
      <alignment horizontal="right"/>
    </xf>
    <xf numFmtId="0" fontId="281" fillId="0" borderId="0" xfId="0" applyFont="1" applyAlignment="1">
      <alignment horizontal="right"/>
    </xf>
    <xf numFmtId="169" fontId="282" fillId="0" borderId="0" xfId="0" applyNumberFormat="1" applyFont="1" applyAlignment="1">
      <alignment horizontal="right"/>
    </xf>
    <xf numFmtId="0" fontId="282" fillId="0" borderId="0" xfId="0" applyFont="1" applyAlignment="1">
      <alignment horizontal="right"/>
    </xf>
    <xf numFmtId="172" fontId="282" fillId="140" borderId="0" xfId="1" applyNumberFormat="1" applyFont="1" applyFill="1" applyBorder="1" applyAlignment="1">
      <alignment horizontal="right"/>
    </xf>
    <xf numFmtId="3" fontId="282" fillId="140" borderId="0" xfId="0" applyNumberFormat="1" applyFont="1" applyFill="1" applyAlignment="1">
      <alignment horizontal="right"/>
    </xf>
    <xf numFmtId="167" fontId="282" fillId="140" borderId="0" xfId="2" applyNumberFormat="1" applyFont="1" applyFill="1" applyBorder="1" applyAlignment="1">
      <alignment horizontal="right"/>
    </xf>
    <xf numFmtId="172" fontId="283" fillId="139" borderId="0" xfId="1" applyNumberFormat="1" applyFont="1" applyFill="1" applyBorder="1" applyAlignment="1">
      <alignment horizontal="right"/>
    </xf>
    <xf numFmtId="3" fontId="283" fillId="139" borderId="0" xfId="0" applyNumberFormat="1" applyFont="1" applyFill="1" applyAlignment="1">
      <alignment horizontal="right"/>
    </xf>
    <xf numFmtId="167" fontId="283" fillId="139" borderId="0" xfId="2" applyNumberFormat="1" applyFont="1" applyFill="1" applyBorder="1" applyAlignment="1">
      <alignment horizontal="right"/>
    </xf>
    <xf numFmtId="3" fontId="283" fillId="139" borderId="0" xfId="2" applyNumberFormat="1" applyFont="1" applyFill="1" applyBorder="1" applyAlignment="1">
      <alignment horizontal="right"/>
    </xf>
    <xf numFmtId="169" fontId="275" fillId="0" borderId="0" xfId="0" applyNumberFormat="1" applyFont="1" applyAlignment="1">
      <alignment horizontal="center"/>
    </xf>
    <xf numFmtId="172" fontId="275" fillId="0" borderId="0" xfId="1" applyNumberFormat="1" applyFont="1" applyFill="1" applyAlignment="1">
      <alignment horizontal="center"/>
    </xf>
    <xf numFmtId="9" fontId="275" fillId="0" borderId="0" xfId="2" applyFont="1" applyFill="1" applyAlignment="1">
      <alignment horizontal="center"/>
    </xf>
    <xf numFmtId="0" fontId="285" fillId="0" borderId="0" xfId="0" applyFont="1"/>
    <xf numFmtId="0" fontId="286" fillId="0" borderId="0" xfId="0" applyFont="1"/>
    <xf numFmtId="0" fontId="281" fillId="142" borderId="0" xfId="0" applyFont="1" applyFill="1" applyAlignment="1">
      <alignment vertical="center"/>
    </xf>
    <xf numFmtId="3" fontId="281" fillId="0" borderId="0" xfId="3" applyNumberFormat="1" applyFont="1" applyFill="1" applyBorder="1" applyAlignment="1">
      <alignment horizontal="right"/>
    </xf>
    <xf numFmtId="3" fontId="281" fillId="0" borderId="0" xfId="0" applyNumberFormat="1" applyFont="1" applyAlignment="1">
      <alignment horizontal="right"/>
    </xf>
    <xf numFmtId="0" fontId="281" fillId="4" borderId="0" xfId="0" applyFont="1" applyFill="1" applyAlignment="1">
      <alignment vertical="center"/>
    </xf>
    <xf numFmtId="0" fontId="283" fillId="140" borderId="88" xfId="0" applyFont="1" applyFill="1" applyBorder="1"/>
    <xf numFmtId="167" fontId="282" fillId="140" borderId="0" xfId="2" applyNumberFormat="1" applyFont="1" applyFill="1" applyAlignment="1">
      <alignment horizontal="right"/>
    </xf>
    <xf numFmtId="0" fontId="283" fillId="140" borderId="0" xfId="0" applyFont="1" applyFill="1"/>
    <xf numFmtId="0" fontId="283" fillId="139" borderId="0" xfId="0" applyFont="1" applyFill="1"/>
    <xf numFmtId="326" fontId="283" fillId="139" borderId="0" xfId="0" applyNumberFormat="1" applyFont="1" applyFill="1" applyAlignment="1">
      <alignment horizontal="right"/>
    </xf>
    <xf numFmtId="172" fontId="281" fillId="142" borderId="0" xfId="1" applyNumberFormat="1" applyFont="1" applyFill="1" applyBorder="1" applyAlignment="1">
      <alignment horizontal="right"/>
    </xf>
    <xf numFmtId="172" fontId="281" fillId="142" borderId="93" xfId="1" applyNumberFormat="1" applyFont="1" applyFill="1" applyBorder="1" applyAlignment="1">
      <alignment horizontal="right"/>
    </xf>
    <xf numFmtId="172" fontId="281" fillId="142" borderId="0" xfId="1" applyNumberFormat="1" applyFont="1" applyFill="1" applyAlignment="1">
      <alignment horizontal="right"/>
    </xf>
    <xf numFmtId="3" fontId="281" fillId="0" borderId="0" xfId="3" applyNumberFormat="1" applyFont="1" applyAlignment="1">
      <alignment horizontal="right"/>
    </xf>
    <xf numFmtId="172" fontId="281" fillId="4" borderId="93" xfId="1" applyNumberFormat="1" applyFont="1" applyFill="1" applyBorder="1" applyAlignment="1">
      <alignment horizontal="right"/>
    </xf>
    <xf numFmtId="3" fontId="282" fillId="140" borderId="88" xfId="0" applyNumberFormat="1" applyFont="1" applyFill="1" applyBorder="1" applyAlignment="1">
      <alignment horizontal="right"/>
    </xf>
    <xf numFmtId="9" fontId="281" fillId="0" borderId="0" xfId="2" applyFont="1" applyFill="1" applyBorder="1" applyAlignment="1">
      <alignment horizontal="right"/>
    </xf>
    <xf numFmtId="172" fontId="281" fillId="0" borderId="0" xfId="1" applyNumberFormat="1" applyFont="1" applyFill="1" applyBorder="1" applyAlignment="1">
      <alignment horizontal="right"/>
    </xf>
    <xf numFmtId="172" fontId="282" fillId="0" borderId="0" xfId="1" applyNumberFormat="1" applyFont="1" applyAlignment="1">
      <alignment horizontal="right"/>
    </xf>
    <xf numFmtId="167" fontId="283" fillId="139" borderId="0" xfId="2" applyNumberFormat="1" applyFont="1" applyFill="1" applyAlignment="1">
      <alignment horizontal="right"/>
    </xf>
    <xf numFmtId="167" fontId="275" fillId="0" borderId="0" xfId="2" applyNumberFormat="1" applyFont="1" applyFill="1" applyBorder="1" applyAlignment="1">
      <alignment horizontal="center"/>
    </xf>
    <xf numFmtId="167" fontId="275" fillId="0" borderId="92" xfId="2" applyNumberFormat="1" applyFont="1" applyFill="1" applyBorder="1" applyAlignment="1">
      <alignment horizontal="center"/>
    </xf>
    <xf numFmtId="167" fontId="275" fillId="2" borderId="0" xfId="2" applyNumberFormat="1" applyFont="1" applyFill="1" applyBorder="1" applyAlignment="1">
      <alignment horizontal="center"/>
    </xf>
    <xf numFmtId="167" fontId="275" fillId="2" borderId="17" xfId="2" applyNumberFormat="1" applyFont="1" applyFill="1" applyBorder="1" applyAlignment="1">
      <alignment horizontal="center"/>
    </xf>
    <xf numFmtId="167" fontId="275" fillId="0" borderId="17" xfId="2" applyNumberFormat="1" applyFont="1" applyFill="1" applyBorder="1" applyAlignment="1">
      <alignment horizontal="center"/>
    </xf>
    <xf numFmtId="0" fontId="270" fillId="7" borderId="0" xfId="0" applyFont="1" applyFill="1"/>
    <xf numFmtId="0" fontId="272" fillId="7" borderId="6" xfId="0" applyFont="1" applyFill="1" applyBorder="1" applyAlignment="1">
      <alignment horizontal="left"/>
    </xf>
    <xf numFmtId="0" fontId="282" fillId="141" borderId="91" xfId="0" applyFont="1" applyFill="1" applyBorder="1" applyAlignment="1">
      <alignment horizontal="center"/>
    </xf>
    <xf numFmtId="0" fontId="282" fillId="141" borderId="7" xfId="0" applyFont="1" applyFill="1" applyBorder="1" applyAlignment="1">
      <alignment horizontal="center"/>
    </xf>
    <xf numFmtId="0" fontId="282" fillId="141" borderId="90" xfId="0" applyFont="1" applyFill="1" applyBorder="1" applyAlignment="1">
      <alignment horizontal="center"/>
    </xf>
    <xf numFmtId="0" fontId="275" fillId="2" borderId="0" xfId="0" applyFont="1" applyFill="1"/>
    <xf numFmtId="0" fontId="287" fillId="3" borderId="0" xfId="0" applyFont="1" applyFill="1" applyAlignment="1">
      <alignment horizontal="left" vertical="center"/>
    </xf>
    <xf numFmtId="0" fontId="275" fillId="3" borderId="0" xfId="0" applyFont="1" applyFill="1"/>
    <xf numFmtId="0" fontId="288" fillId="3" borderId="4" xfId="0" applyFont="1" applyFill="1" applyBorder="1" applyAlignment="1">
      <alignment vertical="center"/>
    </xf>
    <xf numFmtId="0" fontId="288" fillId="3" borderId="0" xfId="0" applyFont="1" applyFill="1" applyAlignment="1">
      <alignment vertical="center"/>
    </xf>
    <xf numFmtId="0" fontId="271" fillId="4" borderId="1" xfId="0" applyFont="1" applyFill="1" applyBorder="1" applyAlignment="1">
      <alignment wrapText="1"/>
    </xf>
    <xf numFmtId="0" fontId="275" fillId="0" borderId="2" xfId="0" applyFont="1" applyBorder="1"/>
    <xf numFmtId="17" fontId="274" fillId="0" borderId="1" xfId="0" quotePrefix="1" applyNumberFormat="1" applyFont="1" applyBorder="1" applyAlignment="1">
      <alignment horizontal="center" wrapText="1"/>
    </xf>
    <xf numFmtId="0" fontId="274" fillId="0" borderId="99" xfId="0" applyFont="1" applyBorder="1" applyAlignment="1">
      <alignment horizontal="right" vertical="center" wrapText="1"/>
    </xf>
    <xf numFmtId="3" fontId="269" fillId="144" borderId="0" xfId="0" applyNumberFormat="1" applyFont="1" applyFill="1" applyAlignment="1">
      <alignment wrapText="1"/>
    </xf>
    <xf numFmtId="167" fontId="269" fillId="144" borderId="0" xfId="2" applyNumberFormat="1" applyFont="1" applyFill="1" applyBorder="1" applyAlignment="1">
      <alignment wrapText="1"/>
    </xf>
    <xf numFmtId="3" fontId="271" fillId="0" borderId="0" xfId="0" applyNumberFormat="1" applyFont="1" applyAlignment="1">
      <alignment vertical="center" wrapText="1"/>
    </xf>
    <xf numFmtId="167" fontId="271" fillId="0" borderId="0" xfId="2" applyNumberFormat="1" applyFont="1" applyFill="1" applyBorder="1" applyAlignment="1"/>
    <xf numFmtId="3" fontId="271" fillId="0" borderId="87" xfId="0" applyNumberFormat="1" applyFont="1" applyBorder="1" applyAlignment="1">
      <alignment vertical="center" wrapText="1"/>
    </xf>
    <xf numFmtId="167" fontId="271" fillId="0" borderId="87" xfId="2" applyNumberFormat="1" applyFont="1" applyFill="1" applyBorder="1" applyAlignment="1"/>
    <xf numFmtId="0" fontId="289" fillId="0" borderId="0" xfId="0" applyFont="1"/>
    <xf numFmtId="17" fontId="274" fillId="0" borderId="0" xfId="0" applyNumberFormat="1" applyFont="1" applyAlignment="1">
      <alignment horizontal="center" wrapText="1"/>
    </xf>
    <xf numFmtId="167" fontId="275" fillId="0" borderId="0" xfId="2" applyNumberFormat="1" applyFont="1" applyFill="1" applyBorder="1" applyAlignment="1"/>
    <xf numFmtId="3" fontId="275" fillId="0" borderId="100" xfId="0" applyNumberFormat="1" applyFont="1" applyBorder="1" applyAlignment="1">
      <alignment wrapText="1"/>
    </xf>
    <xf numFmtId="167" fontId="275" fillId="0" borderId="100" xfId="2" applyNumberFormat="1" applyFont="1" applyFill="1" applyBorder="1" applyAlignment="1">
      <alignment wrapText="1"/>
    </xf>
    <xf numFmtId="0" fontId="269" fillId="144" borderId="0" xfId="0" applyFont="1" applyFill="1" applyAlignment="1">
      <alignment wrapText="1"/>
    </xf>
    <xf numFmtId="0" fontId="271" fillId="0" borderId="0" xfId="0" applyFont="1" applyAlignment="1">
      <alignment wrapText="1"/>
    </xf>
    <xf numFmtId="0" fontId="271" fillId="0" borderId="0" xfId="0" applyFont="1" applyAlignment="1">
      <alignment vertical="center" wrapText="1"/>
    </xf>
    <xf numFmtId="0" fontId="275" fillId="0" borderId="100" xfId="0" applyFont="1" applyBorder="1" applyAlignment="1">
      <alignment wrapText="1"/>
    </xf>
    <xf numFmtId="0" fontId="269" fillId="144" borderId="101" xfId="0" applyFont="1" applyFill="1" applyBorder="1" applyAlignment="1">
      <alignment vertical="center"/>
    </xf>
    <xf numFmtId="0" fontId="269" fillId="144" borderId="94" xfId="0" applyFont="1" applyFill="1" applyBorder="1" applyAlignment="1">
      <alignment horizontal="right" vertical="center"/>
    </xf>
    <xf numFmtId="17" fontId="269" fillId="144" borderId="94" xfId="0" quotePrefix="1" applyNumberFormat="1" applyFont="1" applyFill="1" applyBorder="1" applyAlignment="1">
      <alignment horizontal="right" vertical="center"/>
    </xf>
    <xf numFmtId="0" fontId="275" fillId="4" borderId="0" xfId="0" applyFont="1" applyFill="1" applyAlignment="1">
      <alignment horizontal="left" vertical="center" indent="2"/>
    </xf>
    <xf numFmtId="0" fontId="275" fillId="4" borderId="0" xfId="0" applyFont="1" applyFill="1" applyAlignment="1">
      <alignment horizontal="right" vertical="center"/>
    </xf>
    <xf numFmtId="172" fontId="275" fillId="4" borderId="0" xfId="1" applyNumberFormat="1" applyFont="1" applyFill="1" applyAlignment="1">
      <alignment horizontal="right" vertical="center" wrapText="1"/>
    </xf>
    <xf numFmtId="0" fontId="275" fillId="0" borderId="0" xfId="0" applyFont="1" applyAlignment="1">
      <alignment horizontal="left" vertical="center" indent="2"/>
    </xf>
    <xf numFmtId="0" fontId="275" fillId="0" borderId="0" xfId="0" applyFont="1" applyAlignment="1">
      <alignment horizontal="right" vertical="center"/>
    </xf>
    <xf numFmtId="325" fontId="275" fillId="0" borderId="0" xfId="1" applyNumberFormat="1" applyFont="1" applyFill="1" applyAlignment="1">
      <alignment horizontal="right" vertical="center" wrapText="1"/>
    </xf>
    <xf numFmtId="325" fontId="275" fillId="4" borderId="0" xfId="1" applyNumberFormat="1" applyFont="1" applyFill="1" applyAlignment="1">
      <alignment horizontal="right" vertical="center" wrapText="1"/>
    </xf>
    <xf numFmtId="0" fontId="275" fillId="4" borderId="9" xfId="0" applyFont="1" applyFill="1" applyBorder="1" applyAlignment="1">
      <alignment horizontal="left" vertical="center" indent="2"/>
    </xf>
    <xf numFmtId="0" fontId="275" fillId="4" borderId="9" xfId="0" applyFont="1" applyFill="1" applyBorder="1" applyAlignment="1">
      <alignment horizontal="right" vertical="center"/>
    </xf>
    <xf numFmtId="325" fontId="275" fillId="4" borderId="9" xfId="0" applyNumberFormat="1" applyFont="1" applyFill="1" applyBorder="1" applyAlignment="1">
      <alignment horizontal="right" vertical="center"/>
    </xf>
    <xf numFmtId="17" fontId="269" fillId="144" borderId="94" xfId="0" applyNumberFormat="1" applyFont="1" applyFill="1" applyBorder="1" applyAlignment="1">
      <alignment horizontal="right" vertical="center"/>
    </xf>
    <xf numFmtId="324" fontId="275" fillId="4" borderId="0" xfId="0" applyNumberFormat="1" applyFont="1" applyFill="1" applyAlignment="1">
      <alignment horizontal="right" vertical="center"/>
    </xf>
    <xf numFmtId="324" fontId="275" fillId="0" borderId="0" xfId="0" applyNumberFormat="1" applyFont="1" applyAlignment="1">
      <alignment horizontal="right" vertical="center"/>
    </xf>
    <xf numFmtId="167" fontId="275" fillId="0" borderId="0" xfId="2" applyNumberFormat="1" applyFont="1" applyFill="1" applyAlignment="1">
      <alignment horizontal="right" vertical="center"/>
    </xf>
    <xf numFmtId="167" fontId="275" fillId="4" borderId="0" xfId="2" applyNumberFormat="1" applyFont="1" applyFill="1" applyAlignment="1">
      <alignment horizontal="left" vertical="center" indent="2"/>
    </xf>
    <xf numFmtId="167" fontId="275" fillId="4" borderId="0" xfId="2" applyNumberFormat="1" applyFont="1" applyFill="1" applyAlignment="1">
      <alignment horizontal="right" vertical="center"/>
    </xf>
    <xf numFmtId="167" fontId="275" fillId="4" borderId="9" xfId="2" applyNumberFormat="1" applyFont="1" applyFill="1" applyBorder="1" applyAlignment="1">
      <alignment horizontal="left" vertical="center" indent="2"/>
    </xf>
    <xf numFmtId="167" fontId="275" fillId="4" borderId="9" xfId="2" applyNumberFormat="1" applyFont="1" applyFill="1" applyBorder="1" applyAlignment="1">
      <alignment horizontal="right" vertical="center"/>
    </xf>
    <xf numFmtId="17" fontId="276" fillId="0" borderId="102" xfId="0" quotePrefix="1" applyNumberFormat="1" applyFont="1" applyBorder="1" applyAlignment="1">
      <alignment horizontal="right" vertical="center" wrapText="1"/>
    </xf>
    <xf numFmtId="0" fontId="276" fillId="0" borderId="103" xfId="0" applyFont="1" applyBorder="1" applyAlignment="1">
      <alignment horizontal="right" vertical="center" wrapText="1"/>
    </xf>
    <xf numFmtId="3" fontId="274" fillId="0" borderId="0" xfId="0" applyNumberFormat="1" applyFont="1" applyAlignment="1">
      <alignment horizontal="right" vertical="center"/>
    </xf>
    <xf numFmtId="167" fontId="274" fillId="0" borderId="0" xfId="2" applyNumberFormat="1" applyFont="1" applyFill="1" applyBorder="1" applyAlignment="1">
      <alignment horizontal="right"/>
    </xf>
    <xf numFmtId="3" fontId="271" fillId="0" borderId="0" xfId="0" applyNumberFormat="1" applyFont="1" applyAlignment="1">
      <alignment horizontal="right" vertical="center"/>
    </xf>
    <xf numFmtId="3" fontId="272" fillId="144" borderId="0" xfId="0" applyNumberFormat="1" applyFont="1" applyFill="1" applyAlignment="1">
      <alignment horizontal="right" vertical="center" wrapText="1"/>
    </xf>
    <xf numFmtId="167" fontId="269" fillId="144" borderId="0" xfId="2" applyNumberFormat="1" applyFont="1" applyFill="1" applyBorder="1" applyAlignment="1">
      <alignment horizontal="right" vertical="center"/>
    </xf>
    <xf numFmtId="167" fontId="269" fillId="144" borderId="0" xfId="2" applyNumberFormat="1" applyFont="1" applyFill="1" applyBorder="1" applyAlignment="1">
      <alignment horizontal="right"/>
    </xf>
    <xf numFmtId="3" fontId="271" fillId="0" borderId="0" xfId="0" applyNumberFormat="1" applyFont="1" applyAlignment="1">
      <alignment horizontal="right" vertical="center" wrapText="1"/>
    </xf>
    <xf numFmtId="167" fontId="272" fillId="144" borderId="0" xfId="2" applyNumberFormat="1" applyFont="1" applyFill="1" applyBorder="1" applyAlignment="1">
      <alignment horizontal="right" vertical="center"/>
    </xf>
    <xf numFmtId="3" fontId="271" fillId="0" borderId="96" xfId="0" applyNumberFormat="1" applyFont="1" applyBorder="1" applyAlignment="1">
      <alignment horizontal="right" vertical="center"/>
    </xf>
    <xf numFmtId="167" fontId="271" fillId="0" borderId="96" xfId="2" applyNumberFormat="1" applyFont="1" applyFill="1" applyBorder="1" applyAlignment="1">
      <alignment horizontal="right"/>
    </xf>
    <xf numFmtId="0" fontId="275" fillId="3" borderId="0" xfId="0" applyFont="1" applyFill="1" applyAlignment="1">
      <alignment horizontal="center"/>
    </xf>
    <xf numFmtId="0" fontId="288" fillId="3" borderId="0" xfId="0" applyFont="1" applyFill="1" applyAlignment="1">
      <alignment horizontal="center" vertical="center"/>
    </xf>
    <xf numFmtId="0" fontId="271" fillId="0" borderId="1" xfId="0" applyFont="1" applyBorder="1" applyAlignment="1">
      <alignment horizontal="center" wrapText="1"/>
    </xf>
    <xf numFmtId="17" fontId="275" fillId="0" borderId="1" xfId="0" applyNumberFormat="1" applyFont="1" applyBorder="1" applyAlignment="1">
      <alignment horizontal="center" wrapText="1"/>
    </xf>
    <xf numFmtId="0" fontId="275" fillId="0" borderId="3" xfId="0" applyFont="1" applyBorder="1" applyAlignment="1">
      <alignment horizontal="center" vertical="center" wrapText="1"/>
    </xf>
    <xf numFmtId="0" fontId="274" fillId="0" borderId="104" xfId="0" applyFont="1" applyBorder="1" applyAlignment="1">
      <alignment vertical="center"/>
    </xf>
    <xf numFmtId="0" fontId="274" fillId="0" borderId="0" xfId="0" applyFont="1" applyAlignment="1">
      <alignment horizontal="left" vertical="center" indent="1"/>
    </xf>
    <xf numFmtId="0" fontId="271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indent="1"/>
    </xf>
    <xf numFmtId="0" fontId="275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wrapText="1" indent="1"/>
    </xf>
    <xf numFmtId="0" fontId="271" fillId="0" borderId="0" xfId="0" applyFont="1" applyAlignment="1">
      <alignment horizontal="left" vertical="center" wrapText="1" indent="1"/>
    </xf>
    <xf numFmtId="0" fontId="271" fillId="0" borderId="96" xfId="0" applyFont="1" applyBorder="1" applyAlignment="1">
      <alignment horizontal="left" vertical="center" indent="1"/>
    </xf>
    <xf numFmtId="0" fontId="269" fillId="144" borderId="0" xfId="0" applyFont="1" applyFill="1" applyAlignment="1">
      <alignment horizontal="right" vertical="center"/>
    </xf>
    <xf numFmtId="0" fontId="271" fillId="0" borderId="15" xfId="0" applyFont="1" applyBorder="1" applyAlignment="1">
      <alignment horizontal="left" vertical="center" wrapText="1" readingOrder="1"/>
    </xf>
    <xf numFmtId="324" fontId="271" fillId="0" borderId="15" xfId="0" applyNumberFormat="1" applyFont="1" applyBorder="1" applyAlignment="1">
      <alignment horizontal="right" vertical="center" wrapText="1" readingOrder="1"/>
    </xf>
    <xf numFmtId="324" fontId="271" fillId="0" borderId="15" xfId="0" applyNumberFormat="1" applyFont="1" applyBorder="1" applyAlignment="1">
      <alignment vertical="center" wrapText="1" readingOrder="1"/>
    </xf>
    <xf numFmtId="167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vertical="center" wrapText="1" readingOrder="1"/>
    </xf>
    <xf numFmtId="0" fontId="269" fillId="144" borderId="0" xfId="0" applyFont="1" applyFill="1" applyAlignment="1">
      <alignment vertical="center"/>
    </xf>
    <xf numFmtId="17" fontId="269" fillId="144" borderId="0" xfId="0" quotePrefix="1" applyNumberFormat="1" applyFont="1" applyFill="1" applyAlignment="1">
      <alignment horizontal="right" vertical="center"/>
    </xf>
    <xf numFmtId="10" fontId="271" fillId="0" borderId="15" xfId="0" applyNumberFormat="1" applyFont="1" applyBorder="1" applyAlignment="1">
      <alignment horizontal="right" vertical="center" wrapText="1" readingOrder="1"/>
    </xf>
    <xf numFmtId="0" fontId="290" fillId="0" borderId="0" xfId="0" applyFont="1"/>
    <xf numFmtId="0" fontId="275" fillId="0" borderId="106" xfId="0" applyFont="1" applyBorder="1" applyAlignment="1">
      <alignment horizontal="center"/>
    </xf>
    <xf numFmtId="167" fontId="276" fillId="0" borderId="0" xfId="2" applyNumberFormat="1" applyFont="1" applyFill="1" applyAlignment="1">
      <alignment horizontal="center"/>
    </xf>
    <xf numFmtId="167" fontId="276" fillId="0" borderId="0" xfId="2" applyNumberFormat="1" applyFont="1" applyFill="1" applyBorder="1" applyAlignment="1">
      <alignment horizontal="center"/>
    </xf>
    <xf numFmtId="167" fontId="269" fillId="144" borderId="0" xfId="2" applyNumberFormat="1" applyFont="1" applyFill="1" applyAlignment="1">
      <alignment horizontal="center"/>
    </xf>
    <xf numFmtId="327" fontId="275" fillId="0" borderId="0" xfId="8" applyNumberFormat="1" applyFont="1" applyFill="1"/>
    <xf numFmtId="0" fontId="291" fillId="0" borderId="0" xfId="0" applyFont="1"/>
    <xf numFmtId="10" fontId="281" fillId="0" borderId="0" xfId="2" applyNumberFormat="1" applyFont="1" applyAlignment="1">
      <alignment horizontal="right"/>
    </xf>
    <xf numFmtId="167" fontId="281" fillId="0" borderId="0" xfId="2" applyNumberFormat="1" applyFont="1" applyAlignment="1">
      <alignment horizontal="right"/>
    </xf>
    <xf numFmtId="0" fontId="271" fillId="0" borderId="0" xfId="0" applyFont="1" applyAlignment="1">
      <alignment horizontal="center" wrapText="1"/>
    </xf>
    <xf numFmtId="0" fontId="274" fillId="0" borderId="0" xfId="0" applyFont="1" applyAlignment="1">
      <alignment horizontal="center" vertical="center" wrapText="1"/>
    </xf>
    <xf numFmtId="0" fontId="274" fillId="4" borderId="0" xfId="0" applyFont="1" applyFill="1" applyAlignment="1">
      <alignment horizontal="center" vertical="center" wrapText="1"/>
    </xf>
    <xf numFmtId="0" fontId="272" fillId="0" borderId="87" xfId="0" applyFont="1" applyBorder="1"/>
    <xf numFmtId="168" fontId="282" fillId="0" borderId="87" xfId="1" applyNumberFormat="1" applyFont="1" applyFill="1" applyBorder="1" applyAlignment="1">
      <alignment horizontal="center" wrapText="1"/>
    </xf>
    <xf numFmtId="168" fontId="282" fillId="0" borderId="0" xfId="1" applyNumberFormat="1" applyFont="1" applyFill="1" applyBorder="1" applyAlignment="1">
      <alignment horizontal="center" wrapText="1"/>
    </xf>
    <xf numFmtId="168" fontId="282" fillId="142" borderId="0" xfId="1" applyNumberFormat="1" applyFont="1" applyFill="1" applyBorder="1" applyAlignment="1">
      <alignment horizontal="center" wrapText="1"/>
    </xf>
    <xf numFmtId="172" fontId="275" fillId="0" borderId="0" xfId="1" applyNumberFormat="1" applyFont="1" applyBorder="1"/>
    <xf numFmtId="0" fontId="292" fillId="0" borderId="0" xfId="0" applyFont="1"/>
    <xf numFmtId="167" fontId="271" fillId="4" borderId="0" xfId="2" applyNumberFormat="1" applyFont="1" applyFill="1" applyBorder="1" applyAlignment="1">
      <alignment horizontal="right" vertical="center"/>
    </xf>
    <xf numFmtId="167" fontId="281" fillId="0" borderId="93" xfId="2" applyNumberFormat="1" applyFont="1" applyFill="1" applyBorder="1" applyAlignment="1">
      <alignment horizontal="right"/>
    </xf>
    <xf numFmtId="167" fontId="281" fillId="0" borderId="0" xfId="2" applyNumberFormat="1" applyFont="1" applyFill="1" applyBorder="1" applyAlignment="1">
      <alignment horizontal="right"/>
    </xf>
    <xf numFmtId="3" fontId="281" fillId="0" borderId="93" xfId="2" applyNumberFormat="1" applyFont="1" applyFill="1" applyBorder="1" applyAlignment="1">
      <alignment horizontal="right"/>
    </xf>
    <xf numFmtId="41" fontId="281" fillId="142" borderId="0" xfId="35852" applyFont="1" applyFill="1" applyBorder="1" applyAlignment="1">
      <alignment horizontal="right"/>
    </xf>
    <xf numFmtId="167" fontId="271" fillId="0" borderId="15" xfId="2" applyNumberFormat="1" applyFont="1" applyBorder="1" applyAlignment="1">
      <alignment horizontal="right" vertical="center" wrapText="1" readingOrder="1"/>
    </xf>
    <xf numFmtId="2" fontId="271" fillId="0" borderId="15" xfId="0" applyNumberFormat="1" applyFont="1" applyBorder="1" applyAlignment="1">
      <alignment horizontal="right" vertical="center" wrapText="1" readingOrder="1"/>
    </xf>
    <xf numFmtId="2" fontId="271" fillId="0" borderId="15" xfId="0" applyNumberFormat="1" applyFont="1" applyBorder="1" applyAlignment="1">
      <alignment vertical="center" wrapText="1" readingOrder="1"/>
    </xf>
    <xf numFmtId="167" fontId="275" fillId="5" borderId="9" xfId="2" applyNumberFormat="1" applyFont="1" applyFill="1" applyBorder="1" applyAlignment="1">
      <alignment horizontal="right" vertical="center" wrapText="1"/>
    </xf>
    <xf numFmtId="167" fontId="275" fillId="5" borderId="76" xfId="0" applyNumberFormat="1" applyFont="1" applyFill="1" applyBorder="1" applyAlignment="1">
      <alignment horizontal="right" vertical="center" wrapText="1"/>
    </xf>
    <xf numFmtId="41" fontId="282" fillId="140" borderId="88" xfId="35852" applyFont="1" applyFill="1" applyBorder="1" applyAlignment="1">
      <alignment horizontal="right"/>
    </xf>
    <xf numFmtId="41" fontId="281" fillId="0" borderId="0" xfId="35852" applyFont="1" applyAlignment="1">
      <alignment horizontal="right"/>
    </xf>
    <xf numFmtId="41" fontId="282" fillId="140" borderId="0" xfId="35852" applyFont="1" applyFill="1" applyAlignment="1">
      <alignment horizontal="right"/>
    </xf>
    <xf numFmtId="41" fontId="283" fillId="139" borderId="0" xfId="35852" applyFont="1" applyFill="1" applyAlignment="1">
      <alignment horizontal="right"/>
    </xf>
    <xf numFmtId="0" fontId="276" fillId="4" borderId="0" xfId="0" applyFont="1" applyFill="1" applyAlignment="1">
      <alignment horizontal="center"/>
    </xf>
    <xf numFmtId="0" fontId="276" fillId="4" borderId="0" xfId="0" applyFont="1" applyFill="1" applyAlignment="1">
      <alignment vertical="center"/>
    </xf>
    <xf numFmtId="0" fontId="276" fillId="4" borderId="6" xfId="0" applyFont="1" applyFill="1" applyBorder="1" applyAlignment="1">
      <alignment vertical="center"/>
    </xf>
    <xf numFmtId="0" fontId="276" fillId="0" borderId="9" xfId="0" applyFont="1" applyBorder="1" applyAlignment="1">
      <alignment horizontal="center"/>
    </xf>
    <xf numFmtId="0" fontId="276" fillId="0" borderId="10" xfId="0" applyFont="1" applyBorder="1" applyAlignment="1">
      <alignment horizontal="center"/>
    </xf>
    <xf numFmtId="0" fontId="276" fillId="0" borderId="11" xfId="0" applyFont="1" applyBorder="1" applyAlignment="1">
      <alignment horizontal="center"/>
    </xf>
    <xf numFmtId="0" fontId="269" fillId="7" borderId="9" xfId="0" applyFont="1" applyFill="1" applyBorder="1" applyAlignment="1">
      <alignment horizontal="center"/>
    </xf>
    <xf numFmtId="0" fontId="269" fillId="7" borderId="107" xfId="0" applyFont="1" applyFill="1" applyBorder="1" applyAlignment="1">
      <alignment horizontal="center"/>
    </xf>
    <xf numFmtId="0" fontId="269" fillId="7" borderId="95" xfId="0" applyFont="1" applyFill="1" applyBorder="1" applyAlignment="1">
      <alignment horizontal="center"/>
    </xf>
    <xf numFmtId="0" fontId="269" fillId="7" borderId="89" xfId="0" applyFont="1" applyFill="1" applyBorder="1" applyAlignment="1">
      <alignment horizontal="center"/>
    </xf>
    <xf numFmtId="0" fontId="275" fillId="2" borderId="0" xfId="0" applyFont="1" applyFill="1" applyAlignment="1">
      <alignment horizontal="center"/>
    </xf>
    <xf numFmtId="0" fontId="275" fillId="0" borderId="0" xfId="0" applyFont="1" applyAlignment="1">
      <alignment horizontal="center"/>
    </xf>
    <xf numFmtId="0" fontId="272" fillId="7" borderId="0" xfId="0" applyFont="1" applyFill="1" applyAlignment="1">
      <alignment horizontal="center"/>
    </xf>
    <xf numFmtId="0" fontId="272" fillId="7" borderId="17" xfId="0" applyFont="1" applyFill="1" applyBorder="1" applyAlignment="1">
      <alignment horizontal="center"/>
    </xf>
    <xf numFmtId="0" fontId="274" fillId="0" borderId="0" xfId="0" applyFont="1" applyAlignment="1">
      <alignment horizontal="center" vertical="center" wrapText="1" readingOrder="1"/>
    </xf>
    <xf numFmtId="17" fontId="274" fillId="0" borderId="105" xfId="0" applyNumberFormat="1" applyFont="1" applyBorder="1" applyAlignment="1">
      <alignment horizontal="center" vertical="center" wrapText="1"/>
    </xf>
    <xf numFmtId="17" fontId="274" fillId="0" borderId="97" xfId="0" applyNumberFormat="1" applyFont="1" applyBorder="1" applyAlignment="1">
      <alignment horizontal="center" vertical="center" wrapText="1"/>
    </xf>
    <xf numFmtId="0" fontId="276" fillId="0" borderId="97" xfId="0" applyFont="1" applyBorder="1" applyAlignment="1">
      <alignment horizontal="center"/>
    </xf>
    <xf numFmtId="17" fontId="274" fillId="0" borderId="100" xfId="0" applyNumberFormat="1" applyFont="1" applyBorder="1" applyAlignment="1">
      <alignment horizontal="center" vertical="center" wrapText="1"/>
    </xf>
    <xf numFmtId="17" fontId="274" fillId="0" borderId="0" xfId="0" applyNumberFormat="1" applyFont="1" applyAlignment="1">
      <alignment horizontal="center" vertical="center" wrapText="1"/>
    </xf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2514600</xdr:colOff>
      <xdr:row>1</xdr:row>
      <xdr:rowOff>66676</xdr:rowOff>
    </xdr:from>
    <xdr:to>
      <xdr:col>3</xdr:col>
      <xdr:colOff>373823</xdr:colOff>
      <xdr:row>3</xdr:row>
      <xdr:rowOff>9607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52A8BA-58F9-2FCF-7579-9355C610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257176"/>
          <a:ext cx="1612073" cy="371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2561167</xdr:colOff>
      <xdr:row>1</xdr:row>
      <xdr:rowOff>0</xdr:rowOff>
    </xdr:from>
    <xdr:to>
      <xdr:col>3</xdr:col>
      <xdr:colOff>289157</xdr:colOff>
      <xdr:row>2</xdr:row>
      <xdr:rowOff>128139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8BED2E-B9FF-408B-9124-08D53EF0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9834" y="190500"/>
          <a:ext cx="1612073" cy="371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209550</xdr:colOff>
      <xdr:row>0</xdr:row>
      <xdr:rowOff>142875</xdr:rowOff>
    </xdr:from>
    <xdr:to>
      <xdr:col>4</xdr:col>
      <xdr:colOff>154748</xdr:colOff>
      <xdr:row>2</xdr:row>
      <xdr:rowOff>57231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9462F8-D1A0-45CD-A6A8-01939BD19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42875"/>
          <a:ext cx="1612073" cy="37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41ACAD5-DD9C-4C27-BE54-4AE56605C6D8}"/>
            </a:ext>
          </a:extLst>
        </xdr:cNvPr>
        <xdr:cNvSpPr/>
      </xdr:nvSpPr>
      <xdr:spPr>
        <a:xfrm>
          <a:off x="400423" y="495674"/>
          <a:ext cx="304095" cy="2108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133350</xdr:colOff>
      <xdr:row>0</xdr:row>
      <xdr:rowOff>114300</xdr:rowOff>
    </xdr:from>
    <xdr:to>
      <xdr:col>4</xdr:col>
      <xdr:colOff>78548</xdr:colOff>
      <xdr:row>2</xdr:row>
      <xdr:rowOff>28656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C20ABB-D8B2-4A46-BB4E-116DFAA7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114300"/>
          <a:ext cx="1612073" cy="371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10</xdr:col>
      <xdr:colOff>88073</xdr:colOff>
      <xdr:row>34</xdr:row>
      <xdr:rowOff>181056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02CE1-5933-40C6-AC53-0D5CCC78E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6334125"/>
          <a:ext cx="1612073" cy="371556"/>
        </a:xfrm>
        <a:prstGeom prst="rect">
          <a:avLst/>
        </a:prstGeom>
      </xdr:spPr>
    </xdr:pic>
    <xdr:clientData/>
  </xdr:twoCellAnchor>
  <xdr:twoCellAnchor editAs="oneCell">
    <xdr:from>
      <xdr:col>1</xdr:col>
      <xdr:colOff>2076450</xdr:colOff>
      <xdr:row>0</xdr:row>
      <xdr:rowOff>85725</xdr:rowOff>
    </xdr:from>
    <xdr:to>
      <xdr:col>1</xdr:col>
      <xdr:colOff>3688523</xdr:colOff>
      <xdr:row>2</xdr:row>
      <xdr:rowOff>28656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261D47-BED6-42BC-9C3E-8B25FD1F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85725"/>
          <a:ext cx="1612073" cy="371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2524125</xdr:colOff>
      <xdr:row>1</xdr:row>
      <xdr:rowOff>19050</xdr:rowOff>
    </xdr:from>
    <xdr:to>
      <xdr:col>1</xdr:col>
      <xdr:colOff>4136198</xdr:colOff>
      <xdr:row>2</xdr:row>
      <xdr:rowOff>152481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EF2AD-CCF0-433A-A9B0-71545EA5E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209550"/>
          <a:ext cx="1612073" cy="371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4AD100-B347-46AA-A4AC-B50B95AFF1F5}"/>
            </a:ext>
          </a:extLst>
        </xdr:cNvPr>
        <xdr:cNvSpPr/>
      </xdr:nvSpPr>
      <xdr:spPr>
        <a:xfrm>
          <a:off x="408226" y="503166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arda Madriaza, Andres" id="{D6650181-A1E1-4FE1-BF51-732A7A3703BB}" userId="S::andres.guardamadriaza@cencosud.cl::524f1fec-b848-4aa4-ad30-b433d0ef7cfd" providerId="AD"/>
</personList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5-03-03T17:34:05.19" personId="{D6650181-A1E1-4FE1-BF51-732A7A3703BB}" id="{FC31749F-FF34-4712-878E-0AE696AA8573}">
    <text>Ideal que no queden estas celdas así a la vista para que no confundan. Las podemos borrar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showGridLines="0" zoomScaleNormal="100" workbookViewId="0">
      <selection activeCell="G21" sqref="G21"/>
    </sheetView>
  </sheetViews>
  <sheetFormatPr baseColWidth="10" defaultColWidth="11.42578125" defaultRowHeight="15"/>
  <cols>
    <col min="1" max="1" width="5" style="101" customWidth="1"/>
    <col min="2" max="2" width="45" style="101" customWidth="1"/>
    <col min="3" max="3" width="11.28515625" style="101" bestFit="1" customWidth="1"/>
    <col min="4" max="4" width="11.28515625" style="101" bestFit="1" customWidth="1" collapsed="1"/>
    <col min="5" max="5" width="11.85546875" style="101" bestFit="1" customWidth="1"/>
    <col min="6" max="6" width="2.42578125" style="101" customWidth="1"/>
    <col min="7" max="16384" width="11.42578125" style="101"/>
  </cols>
  <sheetData>
    <row r="2" spans="1:9" ht="18.75">
      <c r="B2" s="196" t="s">
        <v>204</v>
      </c>
      <c r="C2" s="103"/>
      <c r="D2" s="103"/>
      <c r="E2" s="103"/>
    </row>
    <row r="3" spans="1:9">
      <c r="B3" s="104" t="s">
        <v>213</v>
      </c>
      <c r="C3" s="105"/>
      <c r="D3" s="105"/>
      <c r="E3" s="105"/>
    </row>
    <row r="4" spans="1:9">
      <c r="B4" s="105"/>
      <c r="C4" s="105"/>
      <c r="D4" s="105"/>
      <c r="E4" s="105"/>
    </row>
    <row r="5" spans="1:9">
      <c r="A5" s="22"/>
      <c r="B5" s="316"/>
      <c r="C5" s="317"/>
      <c r="D5" s="317"/>
      <c r="E5" s="317"/>
      <c r="F5" s="160"/>
      <c r="G5" s="318"/>
      <c r="H5" s="318"/>
    </row>
    <row r="6" spans="1:9">
      <c r="A6" s="22"/>
      <c r="B6" s="18" t="s">
        <v>17</v>
      </c>
      <c r="C6" s="19" t="s">
        <v>215</v>
      </c>
      <c r="D6" s="19" t="s">
        <v>153</v>
      </c>
      <c r="E6" s="20" t="s">
        <v>13</v>
      </c>
      <c r="F6" s="21">
        <v>0</v>
      </c>
      <c r="G6" s="19" t="s">
        <v>224</v>
      </c>
      <c r="H6" s="19" t="s">
        <v>225</v>
      </c>
      <c r="I6" s="20" t="s">
        <v>13</v>
      </c>
    </row>
    <row r="7" spans="1:9">
      <c r="A7" s="22"/>
      <c r="B7" s="22" t="s">
        <v>18</v>
      </c>
      <c r="C7" s="23">
        <v>100419.614</v>
      </c>
      <c r="D7" s="23">
        <v>84239.447</v>
      </c>
      <c r="E7" s="24">
        <v>0.19207351871623746</v>
      </c>
      <c r="F7" s="24"/>
      <c r="G7" s="23">
        <v>353183.70400000003</v>
      </c>
      <c r="H7" s="23">
        <v>314784.929</v>
      </c>
      <c r="I7" s="24">
        <v>0.12198415954024289</v>
      </c>
    </row>
    <row r="8" spans="1:9">
      <c r="A8" s="22"/>
      <c r="B8" s="22" t="s">
        <v>160</v>
      </c>
      <c r="C8" s="23">
        <v>89598.433000000005</v>
      </c>
      <c r="D8" s="23">
        <v>75889.212999999989</v>
      </c>
      <c r="E8" s="24">
        <v>0.18064780827283089</v>
      </c>
      <c r="F8" s="24"/>
      <c r="G8" s="23">
        <v>320676.73099999997</v>
      </c>
      <c r="H8" s="23">
        <v>283307.45700000005</v>
      </c>
      <c r="I8" s="24">
        <v>0.13190360181730032</v>
      </c>
    </row>
    <row r="9" spans="1:9">
      <c r="A9" s="22"/>
      <c r="B9" s="22" t="s">
        <v>161</v>
      </c>
      <c r="C9" s="25">
        <v>0.8922403645168363</v>
      </c>
      <c r="D9" s="25">
        <v>0.90087501405368897</v>
      </c>
      <c r="E9" s="26" t="s">
        <v>226</v>
      </c>
      <c r="F9" s="26"/>
      <c r="G9" s="25">
        <v>0.90796015605521807</v>
      </c>
      <c r="H9" s="25">
        <v>0.9000032431667021</v>
      </c>
      <c r="I9" s="26" t="s">
        <v>227</v>
      </c>
    </row>
    <row r="10" spans="1:9">
      <c r="A10" s="22"/>
      <c r="B10" s="22" t="s">
        <v>2</v>
      </c>
      <c r="C10" s="23">
        <v>62993.365197562598</v>
      </c>
      <c r="D10" s="23">
        <v>56820.031903328512</v>
      </c>
      <c r="E10" s="24">
        <v>0.10864712826520706</v>
      </c>
      <c r="F10" s="24"/>
      <c r="G10" s="23">
        <v>251408.38285280234</v>
      </c>
      <c r="H10" s="23">
        <v>229031.90199999997</v>
      </c>
      <c r="I10" s="24">
        <v>9.7700279556698577E-2</v>
      </c>
    </row>
    <row r="11" spans="1:9">
      <c r="A11" s="22"/>
      <c r="B11" s="22" t="s">
        <v>19</v>
      </c>
      <c r="C11" s="23">
        <v>57936.496670000008</v>
      </c>
      <c r="D11" s="23">
        <v>50217.940250000007</v>
      </c>
      <c r="E11" s="24">
        <v>0.15370117495012159</v>
      </c>
      <c r="F11" s="24"/>
      <c r="G11" s="23">
        <v>217333.22815500002</v>
      </c>
      <c r="H11" s="23">
        <v>196133.861125</v>
      </c>
      <c r="I11" s="24">
        <v>0.1080862167725809</v>
      </c>
    </row>
    <row r="12" spans="1:9" ht="15.75" thickBot="1">
      <c r="A12" s="22"/>
      <c r="B12" s="27"/>
      <c r="C12" s="28">
        <v>58063.860670000009</v>
      </c>
      <c r="D12" s="28">
        <v>49386.797250000003</v>
      </c>
      <c r="E12" s="29">
        <v>0.17569601397871581</v>
      </c>
      <c r="F12" s="29"/>
      <c r="G12" s="28">
        <v>217389.17215499998</v>
      </c>
      <c r="H12" s="28">
        <v>195360.850125</v>
      </c>
      <c r="I12" s="29">
        <v>0.11275709547693591</v>
      </c>
    </row>
    <row r="13" spans="1:9" ht="15.75" thickTop="1">
      <c r="A13" s="22"/>
      <c r="B13" s="30" t="s">
        <v>15</v>
      </c>
      <c r="C13" s="31"/>
      <c r="D13" s="32">
        <v>0</v>
      </c>
      <c r="E13" s="33">
        <v>0</v>
      </c>
      <c r="F13" s="33"/>
      <c r="G13" s="32">
        <v>0</v>
      </c>
      <c r="H13" s="32">
        <v>0</v>
      </c>
      <c r="I13" s="33">
        <v>0</v>
      </c>
    </row>
    <row r="14" spans="1:9">
      <c r="A14" s="22"/>
      <c r="B14" s="22" t="s">
        <v>162</v>
      </c>
      <c r="C14" s="23">
        <v>1382370.31</v>
      </c>
      <c r="D14" s="23">
        <v>1361925.156</v>
      </c>
      <c r="E14" s="24">
        <v>1.5011951214740638E-2</v>
      </c>
      <c r="F14" s="24"/>
      <c r="G14" s="26">
        <v>1382370.31</v>
      </c>
      <c r="H14" s="26">
        <v>1361925.156</v>
      </c>
      <c r="I14" s="24">
        <v>1.5011951214740638E-2</v>
      </c>
    </row>
    <row r="15" spans="1:9">
      <c r="A15" s="22"/>
      <c r="B15" s="22" t="s">
        <v>20</v>
      </c>
      <c r="C15" s="25">
        <v>0.98282460912603986</v>
      </c>
      <c r="D15" s="25">
        <v>0.98405269579025734</v>
      </c>
      <c r="E15" s="26" t="s">
        <v>228</v>
      </c>
      <c r="F15" s="26"/>
      <c r="G15" s="34">
        <v>0.98282460912603986</v>
      </c>
      <c r="H15" s="34">
        <v>0.98405269579025734</v>
      </c>
      <c r="I15" s="26" t="s">
        <v>228</v>
      </c>
    </row>
    <row r="16" spans="1:9">
      <c r="A16" s="22"/>
      <c r="B16" s="22" t="s">
        <v>21</v>
      </c>
      <c r="C16" s="23">
        <v>36564.480000000003</v>
      </c>
      <c r="D16" s="23">
        <v>33721.293999999994</v>
      </c>
      <c r="E16" s="24">
        <v>8.4314261487118847E-2</v>
      </c>
      <c r="F16" s="24"/>
      <c r="G16" s="26">
        <v>134181.611</v>
      </c>
      <c r="H16" s="26">
        <v>122386.98</v>
      </c>
      <c r="I16" s="24">
        <v>9.637161567349728E-2</v>
      </c>
    </row>
    <row r="17" spans="1:9" ht="15.75" thickBot="1">
      <c r="A17" s="22"/>
      <c r="B17" s="27" t="s">
        <v>22</v>
      </c>
      <c r="C17" s="28">
        <v>1354273.3639130802</v>
      </c>
      <c r="D17" s="28">
        <v>1223563.9743090968</v>
      </c>
      <c r="E17" s="29">
        <v>0.10682677191259282</v>
      </c>
      <c r="F17" s="29"/>
      <c r="G17" s="35">
        <v>4706059.8786082594</v>
      </c>
      <c r="H17" s="35">
        <v>4341149.474864753</v>
      </c>
      <c r="I17" s="29">
        <v>8.4058474801740113E-2</v>
      </c>
    </row>
    <row r="18" spans="1:9" ht="15.75" thickTop="1">
      <c r="A18" s="22"/>
      <c r="B18" s="319"/>
      <c r="C18" s="320"/>
      <c r="D18" s="320"/>
      <c r="E18" s="320"/>
      <c r="F18" s="160"/>
      <c r="G18" s="321"/>
      <c r="H18" s="322"/>
    </row>
    <row r="19" spans="1:9">
      <c r="G19" s="120"/>
      <c r="H19" s="120"/>
    </row>
    <row r="20" spans="1:9">
      <c r="C20" s="323"/>
    </row>
    <row r="21" spans="1:9">
      <c r="C21" s="106"/>
    </row>
    <row r="22" spans="1:9">
      <c r="C22" s="109"/>
    </row>
    <row r="23" spans="1:9">
      <c r="C23" s="109"/>
    </row>
    <row r="24" spans="1:9">
      <c r="C24" s="10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8"/>
  <sheetViews>
    <sheetView showGridLines="0" zoomScale="90" zoomScaleNormal="90" workbookViewId="0">
      <selection activeCell="O14" sqref="O14"/>
    </sheetView>
  </sheetViews>
  <sheetFormatPr baseColWidth="10" defaultColWidth="11.42578125" defaultRowHeight="15"/>
  <cols>
    <col min="1" max="1" width="5" style="101" customWidth="1"/>
    <col min="2" max="2" width="47.42578125" style="101" bestFit="1" customWidth="1"/>
    <col min="3" max="3" width="10.7109375" style="101" bestFit="1" customWidth="1"/>
    <col min="4" max="4" width="11.28515625" style="101" bestFit="1" customWidth="1" collapsed="1"/>
    <col min="5" max="5" width="10.85546875" style="101" bestFit="1" customWidth="1"/>
    <col min="6" max="6" width="11.42578125" style="101"/>
    <col min="7" max="8" width="11.5703125" style="101" bestFit="1" customWidth="1"/>
    <col min="9" max="9" width="12.42578125" style="101" bestFit="1" customWidth="1"/>
    <col min="10" max="12" width="11.5703125" style="101" bestFit="1" customWidth="1"/>
    <col min="13" max="16384" width="11.42578125" style="101"/>
  </cols>
  <sheetData>
    <row r="2" spans="1:9" ht="18.75">
      <c r="B2" s="196" t="s">
        <v>205</v>
      </c>
      <c r="C2" s="103"/>
      <c r="D2" s="103"/>
      <c r="E2" s="103"/>
    </row>
    <row r="3" spans="1:9">
      <c r="B3" s="104" t="str">
        <f>'Key Figures'!B3</f>
        <v>CLP MM AS OF DECEMBER 31, 2024</v>
      </c>
      <c r="C3" s="105"/>
      <c r="D3" s="105"/>
      <c r="E3" s="105"/>
    </row>
    <row r="4" spans="1:9">
      <c r="B4" s="105"/>
      <c r="C4" s="105"/>
      <c r="D4" s="105"/>
      <c r="E4" s="105"/>
    </row>
    <row r="5" spans="1:9">
      <c r="A5" s="22"/>
      <c r="B5" s="36"/>
      <c r="C5" s="37" t="s">
        <v>215</v>
      </c>
      <c r="D5" s="37" t="s">
        <v>153</v>
      </c>
      <c r="E5" s="37" t="s">
        <v>13</v>
      </c>
      <c r="F5" s="37" t="s">
        <v>224</v>
      </c>
      <c r="G5" s="37" t="s">
        <v>225</v>
      </c>
      <c r="H5" s="37" t="s">
        <v>13</v>
      </c>
    </row>
    <row r="6" spans="1:9">
      <c r="A6" s="22"/>
      <c r="B6" s="38" t="s">
        <v>18</v>
      </c>
      <c r="C6" s="39">
        <v>100419.614</v>
      </c>
      <c r="D6" s="39">
        <v>84239.447</v>
      </c>
      <c r="E6" s="40">
        <v>0.19207351871623746</v>
      </c>
      <c r="F6" s="39">
        <v>353183.70400000003</v>
      </c>
      <c r="G6" s="39">
        <v>314784.929</v>
      </c>
      <c r="H6" s="40">
        <v>0.12198415954024289</v>
      </c>
      <c r="I6" s="106"/>
    </row>
    <row r="7" spans="1:9">
      <c r="A7" s="22"/>
      <c r="B7" s="41" t="s">
        <v>0</v>
      </c>
      <c r="C7" s="42">
        <v>97106.879000000001</v>
      </c>
      <c r="D7" s="42">
        <v>81575.285999999993</v>
      </c>
      <c r="E7" s="43">
        <v>0.19039581424207341</v>
      </c>
      <c r="F7" s="44">
        <v>340178.87300000002</v>
      </c>
      <c r="G7" s="44">
        <v>305183.61200000002</v>
      </c>
      <c r="H7" s="333">
        <v>0.11466952884744019</v>
      </c>
    </row>
    <row r="8" spans="1:9">
      <c r="A8" s="22"/>
      <c r="B8" s="41" t="s">
        <v>23</v>
      </c>
      <c r="C8" s="45">
        <v>2091.38</v>
      </c>
      <c r="D8" s="45">
        <v>1549.4929999999999</v>
      </c>
      <c r="E8" s="46">
        <v>0.34971890805573191</v>
      </c>
      <c r="F8" s="44">
        <v>7790.3909999999996</v>
      </c>
      <c r="G8" s="44">
        <v>5511.6270000000004</v>
      </c>
      <c r="H8" s="334">
        <v>0.41344670094692537</v>
      </c>
    </row>
    <row r="9" spans="1:9">
      <c r="A9" s="22"/>
      <c r="B9" s="41" t="s">
        <v>1</v>
      </c>
      <c r="C9" s="45">
        <v>1221.355</v>
      </c>
      <c r="D9" s="45">
        <v>1114.6679999999999</v>
      </c>
      <c r="E9" s="46">
        <v>9.5711907043173561E-2</v>
      </c>
      <c r="F9" s="44">
        <v>5214.4399999999996</v>
      </c>
      <c r="G9" s="44">
        <v>4089.69</v>
      </c>
      <c r="H9" s="334">
        <v>0.27502084510072877</v>
      </c>
    </row>
    <row r="10" spans="1:9">
      <c r="A10" s="22"/>
      <c r="B10" s="47" t="s">
        <v>24</v>
      </c>
      <c r="C10" s="48">
        <v>-3867.2750000000001</v>
      </c>
      <c r="D10" s="48">
        <v>-3084.1729999999998</v>
      </c>
      <c r="E10" s="49">
        <v>0.25390988119019275</v>
      </c>
      <c r="F10" s="50">
        <v>-11931.976000000001</v>
      </c>
      <c r="G10" s="50">
        <v>-11406.754999999999</v>
      </c>
      <c r="H10" s="51">
        <v>4.604473401944742E-2</v>
      </c>
    </row>
    <row r="11" spans="1:9">
      <c r="A11" s="22"/>
      <c r="B11" s="47" t="s">
        <v>25</v>
      </c>
      <c r="C11" s="48">
        <v>96552.339000000007</v>
      </c>
      <c r="D11" s="48">
        <v>81155.274000000005</v>
      </c>
      <c r="E11" s="49">
        <v>0.18972352924345981</v>
      </c>
      <c r="F11" s="48">
        <v>341251.728</v>
      </c>
      <c r="G11" s="48">
        <v>303378.174</v>
      </c>
      <c r="H11" s="51">
        <v>0.12483941577155111</v>
      </c>
    </row>
    <row r="12" spans="1:9">
      <c r="A12" s="22"/>
      <c r="B12" s="38" t="s">
        <v>26</v>
      </c>
      <c r="C12" s="52">
        <v>0.9614888481845788</v>
      </c>
      <c r="D12" s="52">
        <v>0.96338801939191276</v>
      </c>
      <c r="E12" s="53" t="s">
        <v>229</v>
      </c>
      <c r="F12" s="52">
        <v>0.96621594975967517</v>
      </c>
      <c r="G12" s="52">
        <v>0.96376333823783533</v>
      </c>
      <c r="H12" s="53" t="s">
        <v>230</v>
      </c>
    </row>
    <row r="13" spans="1:9">
      <c r="A13" s="22"/>
      <c r="B13" s="47" t="s">
        <v>27</v>
      </c>
      <c r="C13" s="48">
        <v>-7575.87</v>
      </c>
      <c r="D13" s="48">
        <v>-5126.0349999999999</v>
      </c>
      <c r="E13" s="49">
        <v>0.47792006882512506</v>
      </c>
      <c r="F13" s="48">
        <v>-24856.678</v>
      </c>
      <c r="G13" s="54">
        <v>-19927.830999999998</v>
      </c>
      <c r="H13" s="49">
        <v>0.24733484542296669</v>
      </c>
    </row>
    <row r="14" spans="1:9">
      <c r="A14" s="22"/>
      <c r="B14" s="47" t="s">
        <v>28</v>
      </c>
      <c r="C14" s="48">
        <v>20749.557000000001</v>
      </c>
      <c r="D14" s="48">
        <v>-6303.2820000000002</v>
      </c>
      <c r="E14" s="49" t="s">
        <v>134</v>
      </c>
      <c r="F14" s="48">
        <v>66670.134999999995</v>
      </c>
      <c r="G14" s="50">
        <v>-10515.477000000001</v>
      </c>
      <c r="H14" s="49" t="s">
        <v>134</v>
      </c>
    </row>
    <row r="15" spans="1:9">
      <c r="A15" s="22"/>
      <c r="B15" s="47" t="s">
        <v>29</v>
      </c>
      <c r="C15" s="48">
        <v>-92.561999999999998</v>
      </c>
      <c r="D15" s="48">
        <v>-585.43700000000001</v>
      </c>
      <c r="E15" s="49">
        <v>-0.84189246665311557</v>
      </c>
      <c r="F15" s="48">
        <v>-1276.8219999999999</v>
      </c>
      <c r="G15" s="55">
        <v>-677.61900000000003</v>
      </c>
      <c r="H15" s="49">
        <v>0.88427715279530217</v>
      </c>
    </row>
    <row r="16" spans="1:9">
      <c r="A16" s="22"/>
      <c r="B16" s="47" t="s">
        <v>30</v>
      </c>
      <c r="C16" s="48">
        <v>583.00599999999997</v>
      </c>
      <c r="D16" s="48">
        <v>381.13799999999998</v>
      </c>
      <c r="E16" s="49">
        <v>0.52964543026410382</v>
      </c>
      <c r="F16" s="48">
        <v>5148.6059999999998</v>
      </c>
      <c r="G16" s="55">
        <v>321.72699999999998</v>
      </c>
      <c r="H16" s="49">
        <v>15.00302741143889</v>
      </c>
    </row>
    <row r="17" spans="1:13">
      <c r="A17" s="22"/>
      <c r="B17" s="56" t="s">
        <v>31</v>
      </c>
      <c r="C17" s="57">
        <v>110216.47</v>
      </c>
      <c r="D17" s="57">
        <v>69521.65800000001</v>
      </c>
      <c r="E17" s="58">
        <v>0.58535445170194289</v>
      </c>
      <c r="F17" s="57">
        <v>386936.96899999998</v>
      </c>
      <c r="G17" s="57">
        <v>272578.97399999999</v>
      </c>
      <c r="H17" s="58">
        <v>0.41954077866622241</v>
      </c>
      <c r="I17" s="107"/>
      <c r="J17" s="107"/>
      <c r="K17" s="106"/>
      <c r="M17" s="108"/>
    </row>
    <row r="18" spans="1:13">
      <c r="A18" s="22"/>
      <c r="B18" s="59" t="s">
        <v>32</v>
      </c>
      <c r="C18" s="60">
        <v>-926.65099999999995</v>
      </c>
      <c r="D18" s="60">
        <v>-197.50800000000001</v>
      </c>
      <c r="E18" s="49">
        <v>3.691713753366952</v>
      </c>
      <c r="F18" s="60">
        <v>-3402.3789999999999</v>
      </c>
      <c r="G18" s="61">
        <v>-309.73</v>
      </c>
      <c r="H18" s="62">
        <v>9.9849836954767053</v>
      </c>
      <c r="I18" s="106"/>
    </row>
    <row r="19" spans="1:13">
      <c r="A19" s="22"/>
      <c r="B19" s="47" t="s">
        <v>33</v>
      </c>
      <c r="C19" s="48">
        <v>5811.4260000000004</v>
      </c>
      <c r="D19" s="48">
        <v>-1109.2159999999999</v>
      </c>
      <c r="E19" s="49" t="s">
        <v>134</v>
      </c>
      <c r="F19" s="48">
        <v>7412.134</v>
      </c>
      <c r="G19" s="55">
        <v>2578.578</v>
      </c>
      <c r="H19" s="49">
        <v>1.8745044749470443</v>
      </c>
      <c r="I19" s="106"/>
      <c r="K19" s="109"/>
    </row>
    <row r="20" spans="1:13">
      <c r="A20" s="22"/>
      <c r="B20" s="47" t="s">
        <v>34</v>
      </c>
      <c r="C20" s="48">
        <v>-9925.2549999999992</v>
      </c>
      <c r="D20" s="48">
        <v>-11519.2</v>
      </c>
      <c r="E20" s="49">
        <v>-0.13837289047850554</v>
      </c>
      <c r="F20" s="48">
        <v>-31616.91</v>
      </c>
      <c r="G20" s="55">
        <v>-32695.535</v>
      </c>
      <c r="H20" s="49">
        <v>-3.2989978601053682E-2</v>
      </c>
      <c r="I20" s="106"/>
    </row>
    <row r="21" spans="1:13">
      <c r="A21" s="22"/>
      <c r="B21" s="38" t="s">
        <v>35</v>
      </c>
      <c r="C21" s="63">
        <v>-5040.4799999999987</v>
      </c>
      <c r="D21" s="63">
        <v>-12825.924000000001</v>
      </c>
      <c r="E21" s="58">
        <v>-0.60700843073762178</v>
      </c>
      <c r="F21" s="63">
        <v>-27607.154999999999</v>
      </c>
      <c r="G21" s="63">
        <v>-30426.686999999998</v>
      </c>
      <c r="H21" s="64">
        <v>-9.2666414848254774E-2</v>
      </c>
      <c r="I21" s="106"/>
      <c r="J21" s="106"/>
      <c r="K21" s="106"/>
    </row>
    <row r="22" spans="1:13">
      <c r="A22" s="22"/>
      <c r="B22" s="38" t="s">
        <v>36</v>
      </c>
      <c r="C22" s="63">
        <v>105175.99</v>
      </c>
      <c r="D22" s="63">
        <v>56695.734000000011</v>
      </c>
      <c r="E22" s="65">
        <v>0.85509530575968884</v>
      </c>
      <c r="F22" s="63">
        <v>359329.81400000001</v>
      </c>
      <c r="G22" s="63">
        <v>242152.28699999998</v>
      </c>
      <c r="H22" s="64">
        <v>0.48390014586151753</v>
      </c>
      <c r="I22" s="106"/>
      <c r="J22" s="106"/>
      <c r="K22" s="106"/>
    </row>
    <row r="23" spans="1:13">
      <c r="B23" s="47" t="s">
        <v>37</v>
      </c>
      <c r="C23" s="48">
        <v>-31204.25</v>
      </c>
      <c r="D23" s="48">
        <v>-11573.129000000001</v>
      </c>
      <c r="E23" s="49">
        <v>1.6962673620936912</v>
      </c>
      <c r="F23" s="48">
        <v>-92432.675000000003</v>
      </c>
      <c r="G23" s="66">
        <v>-54049.565000000002</v>
      </c>
      <c r="H23" s="49">
        <v>0.71014651089236325</v>
      </c>
      <c r="I23" s="106"/>
      <c r="J23" s="106"/>
      <c r="K23" s="106"/>
    </row>
    <row r="24" spans="1:13">
      <c r="B24" s="67" t="s">
        <v>38</v>
      </c>
      <c r="C24" s="63">
        <v>73971.740000000005</v>
      </c>
      <c r="D24" s="63">
        <v>45122.60500000001</v>
      </c>
      <c r="E24" s="64">
        <v>0.63934994444580462</v>
      </c>
      <c r="F24" s="63">
        <v>266897.13900000002</v>
      </c>
      <c r="G24" s="63">
        <v>188102.72199999998</v>
      </c>
      <c r="H24" s="64">
        <v>0.41889036034257954</v>
      </c>
      <c r="I24" s="106"/>
      <c r="J24" s="106"/>
      <c r="K24" s="106"/>
    </row>
    <row r="25" spans="1:13">
      <c r="B25" s="59"/>
      <c r="C25" s="68"/>
      <c r="D25" s="68"/>
      <c r="E25" s="69"/>
      <c r="F25" s="70"/>
      <c r="G25" s="70"/>
      <c r="H25" s="62"/>
      <c r="I25" s="106"/>
      <c r="J25" s="106"/>
      <c r="K25" s="106"/>
    </row>
    <row r="26" spans="1:13">
      <c r="B26" s="38" t="s">
        <v>39</v>
      </c>
      <c r="C26" s="63">
        <v>89598.433000000005</v>
      </c>
      <c r="D26" s="63">
        <v>75889.212999999989</v>
      </c>
      <c r="E26" s="64">
        <v>0.18064780827283089</v>
      </c>
      <c r="F26" s="71">
        <v>320676.73099999997</v>
      </c>
      <c r="G26" s="71">
        <v>283307.45700000005</v>
      </c>
      <c r="H26" s="72">
        <v>0.13190360181730032</v>
      </c>
    </row>
    <row r="27" spans="1:13">
      <c r="B27" s="41" t="s">
        <v>0</v>
      </c>
      <c r="C27" s="73">
        <v>87649.569000000003</v>
      </c>
      <c r="D27" s="73">
        <v>74358.934999999998</v>
      </c>
      <c r="E27" s="43">
        <v>0.17873620702071658</v>
      </c>
      <c r="F27" s="74">
        <v>311978.478</v>
      </c>
      <c r="G27" s="74">
        <v>276774.01400000002</v>
      </c>
      <c r="H27" s="75">
        <v>0.12719569836494826</v>
      </c>
      <c r="I27" s="110"/>
      <c r="J27" s="110"/>
      <c r="L27" s="110"/>
      <c r="M27" s="110"/>
    </row>
    <row r="28" spans="1:13">
      <c r="B28" s="41" t="s">
        <v>23</v>
      </c>
      <c r="C28" s="73">
        <v>1498.5309999999999</v>
      </c>
      <c r="D28" s="73">
        <v>1105.5060000000001</v>
      </c>
      <c r="E28" s="75">
        <v>0.3555159356891775</v>
      </c>
      <c r="F28" s="74">
        <v>6391.8649999999998</v>
      </c>
      <c r="G28" s="74">
        <v>4607.4650000000001</v>
      </c>
      <c r="H28" s="75">
        <v>0.38728454801067391</v>
      </c>
      <c r="I28" s="110"/>
      <c r="J28" s="110"/>
      <c r="L28" s="110"/>
      <c r="M28" s="110"/>
    </row>
    <row r="29" spans="1:13">
      <c r="B29" s="41" t="s">
        <v>1</v>
      </c>
      <c r="C29" s="73">
        <v>450.33300000000003</v>
      </c>
      <c r="D29" s="73">
        <v>424.77199999999999</v>
      </c>
      <c r="E29" s="76">
        <v>6.0175811965007098E-2</v>
      </c>
      <c r="F29" s="77">
        <v>2306.3879999999999</v>
      </c>
      <c r="G29" s="77">
        <v>1925.9780000000001</v>
      </c>
      <c r="H29" s="75">
        <v>0.19751523641495372</v>
      </c>
      <c r="I29" s="110"/>
      <c r="J29" s="110"/>
      <c r="L29" s="110"/>
      <c r="M29" s="110"/>
    </row>
    <row r="30" spans="1:13">
      <c r="B30" s="67" t="s">
        <v>40</v>
      </c>
      <c r="C30" s="52">
        <v>0.8922403645168363</v>
      </c>
      <c r="D30" s="52">
        <v>0.90087501405368897</v>
      </c>
      <c r="E30" s="64" t="s">
        <v>226</v>
      </c>
      <c r="F30" s="78">
        <v>0.90796015605521807</v>
      </c>
      <c r="G30" s="78">
        <v>0.9000032431667021</v>
      </c>
      <c r="H30" s="53" t="s">
        <v>227</v>
      </c>
      <c r="I30" s="108"/>
      <c r="J30" s="108"/>
      <c r="L30" s="108"/>
      <c r="M30" s="108"/>
    </row>
    <row r="31" spans="1:13">
      <c r="B31" s="70"/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70">
        <v>0</v>
      </c>
    </row>
    <row r="32" spans="1:13">
      <c r="B32" s="79" t="s">
        <v>41</v>
      </c>
      <c r="C32" s="60">
        <v>73971.740000000005</v>
      </c>
      <c r="D32" s="60">
        <v>45122.60500000001</v>
      </c>
      <c r="E32" s="80">
        <v>0.63934994444580462</v>
      </c>
      <c r="F32" s="60">
        <v>266897.13900000002</v>
      </c>
      <c r="G32" s="60">
        <v>188102.72199999998</v>
      </c>
      <c r="H32" s="80">
        <v>0.41889036034257954</v>
      </c>
    </row>
    <row r="33" spans="2:8">
      <c r="B33" s="47" t="s">
        <v>42</v>
      </c>
      <c r="C33" s="48">
        <v>20749.557000000001</v>
      </c>
      <c r="D33" s="48">
        <v>-6303.2820000000002</v>
      </c>
      <c r="E33" s="80" t="s">
        <v>134</v>
      </c>
      <c r="F33" s="48">
        <v>66670.134999999995</v>
      </c>
      <c r="G33" s="48">
        <v>-10515.477000000001</v>
      </c>
      <c r="H33" s="51" t="s">
        <v>134</v>
      </c>
    </row>
    <row r="34" spans="2:8">
      <c r="B34" s="47" t="s">
        <v>43</v>
      </c>
      <c r="C34" s="48">
        <v>-4714.3136699999995</v>
      </c>
      <c r="D34" s="48">
        <v>1207.9467500000001</v>
      </c>
      <c r="E34" s="80" t="s">
        <v>134</v>
      </c>
      <c r="F34" s="48">
        <v>-17106.224155</v>
      </c>
      <c r="G34" s="48">
        <v>2484.3378750000002</v>
      </c>
      <c r="H34" s="51" t="s">
        <v>134</v>
      </c>
    </row>
    <row r="35" spans="2:8">
      <c r="B35" s="67" t="s">
        <v>163</v>
      </c>
      <c r="C35" s="63">
        <v>57936.496670000008</v>
      </c>
      <c r="D35" s="63">
        <v>50217.940250000007</v>
      </c>
      <c r="E35" s="64">
        <v>0.15370117495012159</v>
      </c>
      <c r="F35" s="63">
        <v>217333.22815500002</v>
      </c>
      <c r="G35" s="63">
        <v>196133.861125</v>
      </c>
      <c r="H35" s="64">
        <v>0.1080862167725809</v>
      </c>
    </row>
    <row r="36" spans="2:8">
      <c r="B36" s="81"/>
      <c r="C36" s="69"/>
      <c r="D36" s="69"/>
      <c r="E36" s="82"/>
      <c r="F36" s="69"/>
      <c r="G36" s="69"/>
      <c r="H36" s="69"/>
    </row>
    <row r="37" spans="2:8" ht="15.75" thickBot="1">
      <c r="B37" s="83" t="s">
        <v>164</v>
      </c>
      <c r="C37" s="84" t="str">
        <f t="shared" ref="C37:H37" si="0">+C5</f>
        <v>4Q24</v>
      </c>
      <c r="D37" s="84" t="str">
        <f t="shared" si="0"/>
        <v>4Q23</v>
      </c>
      <c r="E37" s="84" t="str">
        <f t="shared" si="0"/>
        <v>Var. (%)</v>
      </c>
      <c r="F37" s="84" t="str">
        <f t="shared" si="0"/>
        <v>12M24</v>
      </c>
      <c r="G37" s="84" t="str">
        <f t="shared" si="0"/>
        <v>12M23</v>
      </c>
      <c r="H37" s="84" t="str">
        <f t="shared" si="0"/>
        <v>Var. (%)</v>
      </c>
    </row>
    <row r="38" spans="2:8">
      <c r="B38" s="85" t="s">
        <v>32</v>
      </c>
      <c r="C38" s="86">
        <v>-926.65099999999995</v>
      </c>
      <c r="D38" s="86">
        <v>-197.50800000000001</v>
      </c>
      <c r="E38" s="87">
        <v>3.691713753366952</v>
      </c>
      <c r="F38" s="86">
        <v>-3402.3789999999999</v>
      </c>
      <c r="G38" s="86">
        <v>-309.73</v>
      </c>
      <c r="H38" s="87">
        <v>9.9849836954767053</v>
      </c>
    </row>
    <row r="39" spans="2:8">
      <c r="B39" s="85" t="s">
        <v>33</v>
      </c>
      <c r="C39" s="86">
        <v>5811.4260000000004</v>
      </c>
      <c r="D39" s="86">
        <v>-1109.2159999999999</v>
      </c>
      <c r="E39" s="88" t="s">
        <v>134</v>
      </c>
      <c r="F39" s="86">
        <v>7412.134</v>
      </c>
      <c r="G39" s="86">
        <v>2578.578</v>
      </c>
      <c r="H39" s="88">
        <v>1.8745044749470443</v>
      </c>
    </row>
    <row r="40" spans="2:8">
      <c r="B40" s="85" t="s">
        <v>165</v>
      </c>
      <c r="C40" s="86">
        <v>-9925.2549999999992</v>
      </c>
      <c r="D40" s="86">
        <v>-11519.2</v>
      </c>
      <c r="E40" s="87">
        <v>-0.13837289047850554</v>
      </c>
      <c r="F40" s="86">
        <v>-31616.91</v>
      </c>
      <c r="G40" s="86">
        <v>-32695.535</v>
      </c>
      <c r="H40" s="87">
        <v>-3.2989978601053682E-2</v>
      </c>
    </row>
    <row r="41" spans="2:8">
      <c r="B41" s="89" t="s">
        <v>164</v>
      </c>
      <c r="C41" s="90">
        <v>-5040.4799999999987</v>
      </c>
      <c r="D41" s="90">
        <v>-12825.924000000001</v>
      </c>
      <c r="E41" s="91">
        <v>-0.60700843073762178</v>
      </c>
      <c r="F41" s="90">
        <v>-27607.154999999999</v>
      </c>
      <c r="G41" s="90">
        <v>-30426.686999999998</v>
      </c>
      <c r="H41" s="91">
        <v>-9.2666414848254774E-2</v>
      </c>
    </row>
    <row r="42" spans="2:8">
      <c r="B42" s="70"/>
      <c r="C42" s="70"/>
      <c r="D42" s="70"/>
      <c r="E42" s="70"/>
      <c r="F42" s="70"/>
      <c r="G42" s="70"/>
      <c r="H42" s="70"/>
    </row>
    <row r="43" spans="2:8">
      <c r="B43" s="70"/>
      <c r="C43" s="70"/>
      <c r="D43" s="70"/>
      <c r="E43" s="70"/>
      <c r="F43" s="70"/>
      <c r="G43" s="70"/>
      <c r="H43" s="70"/>
    </row>
    <row r="44" spans="2:8">
      <c r="B44" s="94"/>
      <c r="C44" s="95"/>
      <c r="D44" s="95"/>
      <c r="E44" s="95"/>
      <c r="F44" s="95"/>
      <c r="G44" s="95"/>
      <c r="H44" s="95"/>
    </row>
    <row r="45" spans="2:8">
      <c r="B45" s="59"/>
      <c r="C45" s="60"/>
      <c r="D45" s="60"/>
      <c r="E45" s="96"/>
      <c r="F45" s="60"/>
      <c r="G45" s="60"/>
      <c r="H45" s="96"/>
    </row>
    <row r="46" spans="2:8">
      <c r="B46" s="59"/>
      <c r="C46" s="60"/>
      <c r="D46" s="60"/>
      <c r="E46" s="96"/>
      <c r="F46" s="60"/>
      <c r="G46" s="60"/>
      <c r="H46" s="97"/>
    </row>
    <row r="47" spans="2:8">
      <c r="B47" s="59"/>
      <c r="C47" s="60"/>
      <c r="D47" s="60"/>
      <c r="E47" s="97"/>
      <c r="F47" s="60"/>
      <c r="G47" s="60"/>
      <c r="H47" s="97"/>
    </row>
    <row r="48" spans="2:8">
      <c r="B48" s="98"/>
      <c r="C48" s="99"/>
      <c r="D48" s="99"/>
      <c r="E48" s="100"/>
      <c r="F48" s="99"/>
      <c r="G48" s="99"/>
      <c r="H48" s="100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zoomScale="110" workbookViewId="0">
      <selection activeCell="F16" sqref="F16"/>
    </sheetView>
  </sheetViews>
  <sheetFormatPr baseColWidth="10" defaultColWidth="11.42578125" defaultRowHeight="15"/>
  <cols>
    <col min="1" max="1" width="46.5703125" style="101" bestFit="1" customWidth="1"/>
    <col min="2" max="2" width="11.42578125" style="101" customWidth="1"/>
    <col min="3" max="5" width="11.28515625" style="101" customWidth="1"/>
    <col min="6" max="6" width="11.42578125" style="101"/>
    <col min="7" max="7" width="19.85546875" style="101" bestFit="1" customWidth="1"/>
    <col min="8" max="8" width="11.42578125" style="101"/>
    <col min="9" max="9" width="13.5703125" style="101" bestFit="1" customWidth="1"/>
    <col min="10" max="10" width="11.42578125" style="101"/>
    <col min="11" max="11" width="13.5703125" style="101" bestFit="1" customWidth="1"/>
    <col min="12" max="16384" width="11.42578125" style="101"/>
  </cols>
  <sheetData>
    <row r="1" spans="1:12">
      <c r="A1" s="340" t="s">
        <v>44</v>
      </c>
      <c r="B1" s="339" t="s">
        <v>214</v>
      </c>
      <c r="C1" s="339"/>
      <c r="D1" s="339"/>
      <c r="E1" s="339"/>
    </row>
    <row r="2" spans="1:12" ht="15.75" thickBot="1">
      <c r="A2" s="341"/>
      <c r="B2" s="111" t="s">
        <v>0</v>
      </c>
      <c r="C2" s="111" t="s">
        <v>23</v>
      </c>
      <c r="D2" s="111" t="s">
        <v>1</v>
      </c>
      <c r="E2" s="111" t="s">
        <v>8</v>
      </c>
      <c r="L2" s="115"/>
    </row>
    <row r="3" spans="1:12">
      <c r="A3" s="101" t="s">
        <v>45</v>
      </c>
      <c r="B3" s="112">
        <v>7.7157972368215755E-2</v>
      </c>
      <c r="C3" s="112">
        <v>0.14443493828161869</v>
      </c>
      <c r="D3" s="112">
        <v>6.780558889404599E-2</v>
      </c>
      <c r="E3" s="112">
        <v>7.9676060172328228E-2</v>
      </c>
    </row>
    <row r="4" spans="1:12">
      <c r="A4" s="101" t="s">
        <v>12</v>
      </c>
      <c r="B4" s="112">
        <v>0.32322594454891834</v>
      </c>
      <c r="C4" s="112">
        <v>0.29911224847329176</v>
      </c>
      <c r="D4" s="112">
        <v>2.3237788521975795E-2</v>
      </c>
      <c r="E4" s="112">
        <v>0.30844263430397301</v>
      </c>
    </row>
    <row r="5" spans="1:12">
      <c r="A5" s="101" t="s">
        <v>131</v>
      </c>
      <c r="B5" s="112">
        <v>0.51752706018753214</v>
      </c>
      <c r="C5" s="112">
        <v>0.44923501734484655</v>
      </c>
      <c r="D5" s="112">
        <v>0.82307500591240035</v>
      </c>
      <c r="E5" s="112">
        <v>0.52842682919745287</v>
      </c>
    </row>
    <row r="6" spans="1:12">
      <c r="A6" s="101" t="s">
        <v>46</v>
      </c>
      <c r="B6" s="112">
        <v>7.1808950343704936E-2</v>
      </c>
      <c r="C6" s="112">
        <v>3.9630732104676001E-3</v>
      </c>
      <c r="D6" s="112">
        <v>1.256922567157912E-2</v>
      </c>
      <c r="E6" s="112">
        <v>6.6127194239291781E-2</v>
      </c>
    </row>
    <row r="7" spans="1:12">
      <c r="A7" s="101" t="s">
        <v>47</v>
      </c>
      <c r="B7" s="112">
        <v>1.0280072551628838E-2</v>
      </c>
      <c r="C7" s="112">
        <v>0.10325472268977524</v>
      </c>
      <c r="D7" s="112">
        <v>7.3312390999998742E-2</v>
      </c>
      <c r="E7" s="112">
        <v>1.7327282086953968E-2</v>
      </c>
    </row>
    <row r="8" spans="1:12">
      <c r="A8" s="113" t="s">
        <v>8</v>
      </c>
      <c r="B8" s="114">
        <v>1</v>
      </c>
      <c r="C8" s="114">
        <v>0.99999999999999989</v>
      </c>
      <c r="D8" s="114">
        <v>1</v>
      </c>
      <c r="E8" s="114">
        <v>0.99999999999999989</v>
      </c>
    </row>
    <row r="10" spans="1:12">
      <c r="A10" s="101" t="s">
        <v>206</v>
      </c>
    </row>
    <row r="11" spans="1:12">
      <c r="A11" s="101" t="s">
        <v>207</v>
      </c>
    </row>
    <row r="12" spans="1:12">
      <c r="A12" s="101" t="s">
        <v>212</v>
      </c>
    </row>
    <row r="13" spans="1:12">
      <c r="A13" s="101" t="s">
        <v>208</v>
      </c>
    </row>
    <row r="14" spans="1:12">
      <c r="A14" s="101" t="s">
        <v>209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"/>
  <sheetViews>
    <sheetView showGridLines="0" zoomScaleNormal="100" workbookViewId="0">
      <selection activeCell="G11" sqref="G11"/>
    </sheetView>
  </sheetViews>
  <sheetFormatPr baseColWidth="10" defaultColWidth="11.42578125" defaultRowHeight="14.25"/>
  <cols>
    <col min="1" max="1" width="40.85546875" style="1" customWidth="1"/>
    <col min="2" max="2" width="14.85546875" style="1" bestFit="1" customWidth="1"/>
    <col min="3" max="3" width="13.85546875" style="1" bestFit="1" customWidth="1"/>
    <col min="4" max="4" width="11.5703125" style="1" bestFit="1" customWidth="1"/>
    <col min="5" max="5" width="13.85546875" style="1" bestFit="1" customWidth="1"/>
    <col min="6" max="6" width="2.28515625" style="1" customWidth="1"/>
    <col min="7" max="7" width="13.28515625" style="1" customWidth="1"/>
    <col min="8" max="8" width="14.85546875" style="1" bestFit="1" customWidth="1"/>
    <col min="9" max="9" width="2.5703125" style="1" customWidth="1"/>
    <col min="10" max="10" width="14.7109375" style="1" customWidth="1"/>
    <col min="11" max="11" width="15.7109375" style="1" customWidth="1"/>
    <col min="12" max="16384" width="11.42578125" style="1"/>
  </cols>
  <sheetData>
    <row r="2" spans="1:11" ht="15">
      <c r="A2" s="94" t="s">
        <v>18</v>
      </c>
      <c r="B2" s="342" t="str">
        <f>+'Key Figures'!C6</f>
        <v>4Q24</v>
      </c>
      <c r="C2" s="342"/>
      <c r="D2" s="342" t="str">
        <f>+'Key Figures'!D6</f>
        <v>4Q23</v>
      </c>
      <c r="E2" s="342"/>
      <c r="F2" s="116"/>
      <c r="G2" s="342" t="str">
        <f>+'Key Figures'!G6</f>
        <v>12M24</v>
      </c>
      <c r="H2" s="342"/>
      <c r="I2" s="117"/>
      <c r="J2" s="342" t="str">
        <f>+'Key Figures'!H6</f>
        <v>12M23</v>
      </c>
      <c r="K2" s="342"/>
    </row>
    <row r="3" spans="1:11" ht="15.75" thickBot="1">
      <c r="A3" s="118"/>
      <c r="B3" s="119" t="s">
        <v>173</v>
      </c>
      <c r="C3" s="119" t="s">
        <v>174</v>
      </c>
      <c r="D3" s="119" t="s">
        <v>173</v>
      </c>
      <c r="E3" s="119" t="s">
        <v>174</v>
      </c>
      <c r="F3" s="116"/>
      <c r="G3" s="119" t="s">
        <v>173</v>
      </c>
      <c r="H3" s="119" t="s">
        <v>174</v>
      </c>
      <c r="I3" s="119"/>
      <c r="J3" s="119" t="s">
        <v>173</v>
      </c>
      <c r="K3" s="119" t="s">
        <v>174</v>
      </c>
    </row>
    <row r="4" spans="1:11" ht="15">
      <c r="A4" s="120" t="s">
        <v>167</v>
      </c>
      <c r="B4" s="121">
        <v>0.67402406096977718</v>
      </c>
      <c r="C4" s="121">
        <v>0.32597593903022282</v>
      </c>
      <c r="D4" s="121">
        <v>0.66358470211322285</v>
      </c>
      <c r="E4" s="121">
        <v>0.33641529788677721</v>
      </c>
      <c r="F4" s="122"/>
      <c r="G4" s="121">
        <v>0.67041365597624625</v>
      </c>
      <c r="H4" s="121">
        <v>0.32958634402375364</v>
      </c>
      <c r="I4" s="121"/>
      <c r="J4" s="121">
        <v>0.65167715882319577</v>
      </c>
      <c r="K4" s="121">
        <v>0.34832284117680429</v>
      </c>
    </row>
    <row r="5" spans="1:11" ht="15">
      <c r="A5" s="120" t="s">
        <v>169</v>
      </c>
      <c r="B5" s="121">
        <v>0.66935625504714613</v>
      </c>
      <c r="C5" s="121">
        <v>0.33064374495285392</v>
      </c>
      <c r="D5" s="122">
        <v>0.60192195445014596</v>
      </c>
      <c r="E5" s="122">
        <v>0.39807804554985393</v>
      </c>
      <c r="F5" s="122"/>
      <c r="G5" s="121">
        <v>0.66019761975372449</v>
      </c>
      <c r="H5" s="121">
        <v>0.33980238024627551</v>
      </c>
      <c r="I5" s="122"/>
      <c r="J5" s="122">
        <v>0.58969883845829796</v>
      </c>
      <c r="K5" s="121">
        <v>0.41030116154170215</v>
      </c>
    </row>
    <row r="6" spans="1:11" ht="15">
      <c r="A6" s="120" t="s">
        <v>168</v>
      </c>
      <c r="B6" s="121">
        <v>0.25819695688719319</v>
      </c>
      <c r="C6" s="121">
        <v>0.74180304311280676</v>
      </c>
      <c r="D6" s="122">
        <v>0.28648812117740557</v>
      </c>
      <c r="E6" s="122">
        <v>0.71351187882259448</v>
      </c>
      <c r="F6" s="122"/>
      <c r="G6" s="121">
        <v>0.27951289508662891</v>
      </c>
      <c r="H6" s="121">
        <v>0.72048710491337109</v>
      </c>
      <c r="I6" s="122"/>
      <c r="J6" s="122">
        <v>0.26713995464559431</v>
      </c>
      <c r="K6" s="121">
        <v>0.73286004535440563</v>
      </c>
    </row>
    <row r="7" spans="1:11" ht="15">
      <c r="A7" s="123" t="s">
        <v>7</v>
      </c>
      <c r="B7" s="124">
        <v>0.66886934460783165</v>
      </c>
      <c r="C7" s="124">
        <v>0.33113065539216818</v>
      </c>
      <c r="D7" s="124">
        <v>0.65746068653507128</v>
      </c>
      <c r="E7" s="124">
        <v>0.3425393134649285</v>
      </c>
      <c r="F7" s="125"/>
      <c r="G7" s="124">
        <v>0.66441701573020506</v>
      </c>
      <c r="H7" s="124">
        <v>0.33558298426979494</v>
      </c>
      <c r="I7" s="124"/>
      <c r="J7" s="124">
        <v>0.64559604830205242</v>
      </c>
      <c r="K7" s="124">
        <v>0.35440395169794764</v>
      </c>
    </row>
    <row r="8" spans="1:11">
      <c r="G8" s="6"/>
    </row>
    <row r="9" spans="1:11" ht="15.75" thickBot="1">
      <c r="A9" s="126"/>
      <c r="B9" s="127" t="str">
        <f>+B2</f>
        <v>4Q24</v>
      </c>
      <c r="C9" s="127" t="str">
        <f>+D2</f>
        <v>4Q23</v>
      </c>
      <c r="D9" s="127" t="str">
        <f>+G2</f>
        <v>12M24</v>
      </c>
      <c r="E9" s="127" t="str">
        <f>+J2</f>
        <v>12M23</v>
      </c>
      <c r="G9" s="6"/>
    </row>
    <row r="10" spans="1:11" ht="15">
      <c r="A10" s="120" t="s">
        <v>170</v>
      </c>
      <c r="B10" s="128">
        <v>0.71513207131987411</v>
      </c>
      <c r="C10" s="128">
        <v>0.77515032389515925</v>
      </c>
      <c r="D10" s="128">
        <v>0.74944345689477287</v>
      </c>
      <c r="E10" s="128">
        <v>0.77727852219712823</v>
      </c>
      <c r="G10" s="6"/>
    </row>
    <row r="11" spans="1:11" ht="15">
      <c r="A11" s="120" t="s">
        <v>171</v>
      </c>
      <c r="B11" s="128">
        <v>0.14398374505438694</v>
      </c>
      <c r="C11" s="128">
        <v>0.11193984796142688</v>
      </c>
      <c r="D11" s="128">
        <v>0.11657080615765841</v>
      </c>
      <c r="E11" s="128">
        <v>0.10318464556218133</v>
      </c>
      <c r="F11" s="7"/>
      <c r="G11" s="6"/>
    </row>
    <row r="12" spans="1:11" ht="15">
      <c r="A12" s="120" t="s">
        <v>172</v>
      </c>
      <c r="B12" s="128">
        <v>0.14088418362573901</v>
      </c>
      <c r="C12" s="128">
        <v>0.11290982814341385</v>
      </c>
      <c r="D12" s="128">
        <v>0.13398573694756871</v>
      </c>
      <c r="E12" s="128">
        <v>0.11953683224069063</v>
      </c>
      <c r="I12" s="6"/>
    </row>
    <row r="13" spans="1:11" ht="15">
      <c r="A13" s="129" t="s">
        <v>48</v>
      </c>
      <c r="B13" s="130">
        <v>1</v>
      </c>
      <c r="C13" s="130">
        <v>1</v>
      </c>
      <c r="D13" s="130">
        <v>1</v>
      </c>
      <c r="E13" s="130">
        <v>1</v>
      </c>
    </row>
    <row r="14" spans="1:11" ht="15">
      <c r="H14" s="8"/>
    </row>
    <row r="15" spans="1:11">
      <c r="H15" s="6"/>
      <c r="J15" s="6"/>
    </row>
    <row r="16" spans="1:11">
      <c r="H16" s="6"/>
      <c r="J16" s="6"/>
    </row>
  </sheetData>
  <mergeCells count="4">
    <mergeCell ref="B2:C2"/>
    <mergeCell ref="D2:E2"/>
    <mergeCell ref="G2:H2"/>
    <mergeCell ref="J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7"/>
  <sheetViews>
    <sheetView showGridLines="0" workbookViewId="0">
      <selection activeCell="C12" sqref="C12"/>
    </sheetView>
  </sheetViews>
  <sheetFormatPr baseColWidth="10" defaultColWidth="11.42578125" defaultRowHeight="14.25"/>
  <cols>
    <col min="1" max="1" width="41.5703125" style="1" bestFit="1" customWidth="1"/>
    <col min="2" max="2" width="16.85546875" style="1" bestFit="1" customWidth="1"/>
    <col min="3" max="3" width="17.85546875" style="1" bestFit="1" customWidth="1"/>
    <col min="4" max="4" width="1.28515625" style="1" customWidth="1"/>
    <col min="5" max="5" width="41.5703125" style="1" bestFit="1" customWidth="1"/>
    <col min="6" max="16384" width="11.42578125" style="1"/>
  </cols>
  <sheetData>
    <row r="2" spans="1:3" ht="15.75" thickBot="1">
      <c r="A2" s="131" t="s">
        <v>177</v>
      </c>
      <c r="B2" s="111" t="s">
        <v>175</v>
      </c>
      <c r="C2" s="111" t="s">
        <v>176</v>
      </c>
    </row>
    <row r="3" spans="1:3" ht="15">
      <c r="A3" s="120" t="s">
        <v>0</v>
      </c>
      <c r="B3" s="128">
        <v>0.27096814434934924</v>
      </c>
      <c r="C3" s="128">
        <v>0.72903185565065076</v>
      </c>
    </row>
    <row r="4" spans="1:3" ht="15">
      <c r="A4" s="120" t="s">
        <v>23</v>
      </c>
      <c r="B4" s="128">
        <v>0.52211395709845221</v>
      </c>
      <c r="C4" s="128">
        <v>0.47788604290154779</v>
      </c>
    </row>
    <row r="5" spans="1:3" ht="15">
      <c r="A5" s="120" t="s">
        <v>1</v>
      </c>
      <c r="B5" s="110">
        <v>0.94176918514566632</v>
      </c>
      <c r="C5" s="110">
        <v>5.8230814854333728E-2</v>
      </c>
    </row>
    <row r="6" spans="1:3" ht="15">
      <c r="A6" s="132"/>
      <c r="B6" s="133">
        <v>0.31184531392787501</v>
      </c>
      <c r="C6" s="133">
        <v>0.68815468607212504</v>
      </c>
    </row>
    <row r="7" spans="1:3">
      <c r="A7" s="3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AF17" sqref="AF17"/>
    </sheetView>
  </sheetViews>
  <sheetFormatPr baseColWidth="10" defaultColWidth="3.140625" defaultRowHeight="15"/>
  <cols>
    <col min="1" max="1" width="5" style="101" customWidth="1"/>
    <col min="2" max="2" width="36.85546875" style="101" customWidth="1"/>
    <col min="3" max="3" width="15.140625" style="101" customWidth="1"/>
    <col min="4" max="4" width="9.85546875" style="101" bestFit="1" customWidth="1"/>
    <col min="5" max="5" width="8.5703125" style="108" customWidth="1"/>
    <col min="6" max="7" width="9.7109375" style="101" customWidth="1"/>
    <col min="8" max="8" width="8.5703125" style="108" customWidth="1"/>
    <col min="9" max="9" width="12.140625" style="160" customWidth="1"/>
    <col min="10" max="10" width="13.5703125" style="160" customWidth="1"/>
    <col min="11" max="11" width="8.42578125" style="160" customWidth="1"/>
    <col min="12" max="13" width="9.85546875" style="160" bestFit="1" customWidth="1"/>
    <col min="14" max="15" width="7.85546875" style="160" bestFit="1" customWidth="1"/>
    <col min="16" max="17" width="8.28515625" style="160" bestFit="1" customWidth="1"/>
    <col min="18" max="18" width="9.5703125" style="160" customWidth="1"/>
    <col min="19" max="19" width="9" style="160" customWidth="1"/>
    <col min="20" max="20" width="7.85546875" style="162" bestFit="1" customWidth="1"/>
    <col min="21" max="21" width="11.28515625" style="160" customWidth="1"/>
    <col min="22" max="22" width="11.5703125" style="160" bestFit="1" customWidth="1"/>
    <col min="23" max="23" width="7.5703125" style="162" bestFit="1" customWidth="1"/>
    <col min="24" max="24" width="10.5703125" style="160" bestFit="1" customWidth="1"/>
    <col min="25" max="25" width="9.42578125" style="160" bestFit="1" customWidth="1"/>
    <col min="26" max="26" width="9.85546875" style="162" bestFit="1" customWidth="1"/>
    <col min="27" max="27" width="8.5703125" style="160" customWidth="1"/>
    <col min="28" max="29" width="8.5703125" style="101" customWidth="1"/>
    <col min="30" max="31" width="3.140625" style="101"/>
    <col min="32" max="32" width="8.140625" style="101" bestFit="1" customWidth="1"/>
    <col min="33" max="33" width="7" style="101" bestFit="1" customWidth="1"/>
    <col min="34" max="34" width="7.7109375" style="101" bestFit="1" customWidth="1"/>
    <col min="35" max="36" width="3.140625" style="101"/>
    <col min="37" max="37" width="6.85546875" style="101" bestFit="1" customWidth="1"/>
    <col min="38" max="16384" width="3.140625" style="101"/>
  </cols>
  <sheetData>
    <row r="1" spans="1:40">
      <c r="I1" s="159"/>
      <c r="L1" s="161"/>
      <c r="X1" s="161"/>
      <c r="Y1" s="163"/>
      <c r="AA1" s="161"/>
      <c r="AB1" s="110"/>
    </row>
    <row r="2" spans="1:40" ht="21">
      <c r="B2" s="197" t="s">
        <v>53</v>
      </c>
      <c r="C2" s="102"/>
      <c r="D2" s="102"/>
      <c r="E2" s="164"/>
      <c r="F2" s="102"/>
      <c r="G2" s="102"/>
      <c r="H2" s="164"/>
      <c r="I2" s="165"/>
      <c r="X2" s="161"/>
      <c r="Y2" s="163"/>
      <c r="AA2" s="161"/>
      <c r="AB2" s="110"/>
    </row>
    <row r="3" spans="1:40">
      <c r="B3" s="103"/>
      <c r="C3" s="103"/>
      <c r="D3" s="103"/>
      <c r="E3" s="166"/>
      <c r="F3" s="103"/>
      <c r="G3" s="103"/>
      <c r="H3" s="166"/>
      <c r="I3" s="165"/>
      <c r="J3" s="161"/>
      <c r="L3" s="163"/>
    </row>
    <row r="4" spans="1:40">
      <c r="B4" s="105"/>
      <c r="C4" s="342" t="s">
        <v>57</v>
      </c>
      <c r="D4" s="342"/>
      <c r="E4" s="344"/>
      <c r="F4" s="342" t="s">
        <v>58</v>
      </c>
      <c r="G4" s="342"/>
      <c r="H4" s="344"/>
      <c r="I4" s="342" t="s">
        <v>16</v>
      </c>
      <c r="J4" s="342"/>
      <c r="K4" s="344"/>
      <c r="L4" s="343" t="s">
        <v>54</v>
      </c>
      <c r="M4" s="342"/>
      <c r="N4" s="344"/>
      <c r="O4" s="343" t="s">
        <v>198</v>
      </c>
      <c r="P4" s="342"/>
      <c r="Q4" s="344"/>
      <c r="R4" s="343" t="s">
        <v>55</v>
      </c>
      <c r="S4" s="342"/>
      <c r="T4" s="344"/>
      <c r="U4" s="343" t="s">
        <v>56</v>
      </c>
      <c r="V4" s="342"/>
      <c r="W4" s="344"/>
      <c r="X4" s="343" t="s">
        <v>14</v>
      </c>
      <c r="Y4" s="342"/>
      <c r="Z4" s="344"/>
      <c r="AA4" s="343" t="s">
        <v>60</v>
      </c>
      <c r="AB4" s="342"/>
      <c r="AC4" s="344"/>
    </row>
    <row r="5" spans="1:40" s="115" customFormat="1" ht="15.75" thickBot="1">
      <c r="A5" s="167"/>
      <c r="B5" s="168" t="s">
        <v>61</v>
      </c>
      <c r="C5" s="169" t="str">
        <f>+'Key Figures'!$C$6</f>
        <v>4Q24</v>
      </c>
      <c r="D5" s="169" t="str">
        <f>+'Key Figures'!$D$6</f>
        <v>4Q23</v>
      </c>
      <c r="E5" s="170" t="s">
        <v>3</v>
      </c>
      <c r="F5" s="169" t="str">
        <f>+$C$5</f>
        <v>4Q24</v>
      </c>
      <c r="G5" s="169" t="str">
        <f>+$D$5</f>
        <v>4Q23</v>
      </c>
      <c r="H5" s="170" t="s">
        <v>3</v>
      </c>
      <c r="I5" s="169" t="str">
        <f>+$C$5</f>
        <v>4Q24</v>
      </c>
      <c r="J5" s="169" t="str">
        <f>+$D$5</f>
        <v>4Q23</v>
      </c>
      <c r="K5" s="170" t="s">
        <v>3</v>
      </c>
      <c r="L5" s="169" t="str">
        <f>+$C$5</f>
        <v>4Q24</v>
      </c>
      <c r="M5" s="169" t="str">
        <f>+$D$5</f>
        <v>4Q23</v>
      </c>
      <c r="N5" s="170" t="s">
        <v>3</v>
      </c>
      <c r="O5" s="169" t="str">
        <f>+$C$5</f>
        <v>4Q24</v>
      </c>
      <c r="P5" s="169" t="str">
        <f>+$D$5</f>
        <v>4Q23</v>
      </c>
      <c r="Q5" s="170" t="s">
        <v>4</v>
      </c>
      <c r="R5" s="169" t="str">
        <f>+$C$5</f>
        <v>4Q24</v>
      </c>
      <c r="S5" s="169" t="str">
        <f>+$D$5</f>
        <v>4Q23</v>
      </c>
      <c r="T5" s="170" t="s">
        <v>3</v>
      </c>
      <c r="U5" s="169" t="str">
        <f>+$C$5</f>
        <v>4Q24</v>
      </c>
      <c r="V5" s="169" t="str">
        <f>+$D$5</f>
        <v>4Q23</v>
      </c>
      <c r="W5" s="170" t="s">
        <v>3</v>
      </c>
      <c r="X5" s="169" t="str">
        <f>+$C$5</f>
        <v>4Q24</v>
      </c>
      <c r="Y5" s="169" t="str">
        <f>+$D$5</f>
        <v>4Q23</v>
      </c>
      <c r="Z5" s="170" t="s">
        <v>3</v>
      </c>
      <c r="AA5" s="169" t="str">
        <f>+$C$5</f>
        <v>4Q24</v>
      </c>
      <c r="AB5" s="169" t="str">
        <f>+$D$5</f>
        <v>4Q23</v>
      </c>
      <c r="AC5" s="171" t="s">
        <v>4</v>
      </c>
    </row>
    <row r="6" spans="1:40">
      <c r="A6" s="22"/>
      <c r="B6" s="198" t="s">
        <v>187</v>
      </c>
      <c r="C6" s="207">
        <v>111127.40999999999</v>
      </c>
      <c r="D6" s="207">
        <v>103427.93999999999</v>
      </c>
      <c r="E6" s="173">
        <v>7.4442843974268591E-2</v>
      </c>
      <c r="F6" s="207">
        <v>43721.81</v>
      </c>
      <c r="G6" s="207">
        <v>35057</v>
      </c>
      <c r="H6" s="173">
        <v>0.24716347662378402</v>
      </c>
      <c r="I6" s="214">
        <v>154849.21999999997</v>
      </c>
      <c r="J6" s="207">
        <v>138484.94</v>
      </c>
      <c r="K6" s="173">
        <v>0.11816649521601397</v>
      </c>
      <c r="L6" s="199">
        <v>24123.03496904553</v>
      </c>
      <c r="M6" s="199">
        <v>19592.389656000003</v>
      </c>
      <c r="N6" s="326">
        <v>0.23124516164663222</v>
      </c>
      <c r="O6" s="174">
        <v>0.98477467306583777</v>
      </c>
      <c r="P6" s="174">
        <v>0.98560421082610139</v>
      </c>
      <c r="Q6" s="208">
        <v>-8.2953776026362114</v>
      </c>
      <c r="R6" s="172">
        <v>8548.5</v>
      </c>
      <c r="S6" s="172">
        <v>7846.4210000000003</v>
      </c>
      <c r="T6" s="173">
        <v>8.9477610237839622E-2</v>
      </c>
      <c r="U6" s="172">
        <v>238201.2776178908</v>
      </c>
      <c r="V6" s="172">
        <v>193004.3592564034</v>
      </c>
      <c r="W6" s="173">
        <v>0.23417563486969728</v>
      </c>
      <c r="X6" s="172">
        <v>21887.876538415163</v>
      </c>
      <c r="Y6" s="172">
        <v>16563.940990217045</v>
      </c>
      <c r="Z6" s="173">
        <v>0.32141720085470782</v>
      </c>
      <c r="AA6" s="327">
        <v>0.90734339880954018</v>
      </c>
      <c r="AB6" s="327">
        <v>0.84542729503873859</v>
      </c>
      <c r="AC6" s="328">
        <v>619.1610377080159</v>
      </c>
      <c r="AF6" s="110"/>
      <c r="AG6" s="110"/>
      <c r="AH6" s="109"/>
      <c r="AI6" s="109"/>
      <c r="AJ6" s="109"/>
      <c r="AK6" s="109"/>
    </row>
    <row r="7" spans="1:40">
      <c r="A7" s="22"/>
      <c r="B7" s="198" t="s">
        <v>59</v>
      </c>
      <c r="C7" s="207">
        <v>50302</v>
      </c>
      <c r="D7" s="207">
        <v>50302</v>
      </c>
      <c r="E7" s="173">
        <v>0</v>
      </c>
      <c r="F7" s="207">
        <v>14698</v>
      </c>
      <c r="G7" s="207">
        <v>14698</v>
      </c>
      <c r="H7" s="173">
        <v>0</v>
      </c>
      <c r="I7" s="214">
        <v>65000</v>
      </c>
      <c r="J7" s="207">
        <v>65000</v>
      </c>
      <c r="K7" s="173">
        <v>0</v>
      </c>
      <c r="L7" s="200">
        <v>3569.2733048899613</v>
      </c>
      <c r="M7" s="200">
        <v>2647.2433490000003</v>
      </c>
      <c r="N7" s="326">
        <v>0.3482981480483307</v>
      </c>
      <c r="O7" s="174">
        <v>0.88850769230769233</v>
      </c>
      <c r="P7" s="174">
        <v>0.74099999999999999</v>
      </c>
      <c r="Q7" s="208">
        <v>1475.0769230769233</v>
      </c>
      <c r="R7" s="173" t="s">
        <v>134</v>
      </c>
      <c r="S7" s="173" t="s">
        <v>134</v>
      </c>
      <c r="T7" s="173" t="s">
        <v>134</v>
      </c>
      <c r="U7" s="172" t="s">
        <v>216</v>
      </c>
      <c r="V7" s="172" t="s">
        <v>231</v>
      </c>
      <c r="W7" s="173" t="s">
        <v>231</v>
      </c>
      <c r="X7" s="172">
        <v>1547.7036735203894</v>
      </c>
      <c r="Y7" s="172">
        <v>1382.4525939807891</v>
      </c>
      <c r="Z7" s="173">
        <v>0.11953471696541706</v>
      </c>
      <c r="AA7" s="327">
        <v>0.4336187064745114</v>
      </c>
      <c r="AB7" s="327">
        <v>0.52222346483673754</v>
      </c>
      <c r="AC7" s="328">
        <v>-886.04758362226141</v>
      </c>
      <c r="AF7" s="110"/>
      <c r="AG7" s="110"/>
      <c r="AH7" s="109"/>
      <c r="AI7" s="109"/>
      <c r="AJ7" s="109"/>
    </row>
    <row r="8" spans="1:40">
      <c r="A8" s="22"/>
      <c r="B8" s="198" t="s">
        <v>188</v>
      </c>
      <c r="C8" s="207">
        <v>83736.50999999998</v>
      </c>
      <c r="D8" s="207">
        <v>73544.389999999956</v>
      </c>
      <c r="E8" s="173">
        <v>0.13858460176228293</v>
      </c>
      <c r="F8" s="207">
        <v>39076.659999999996</v>
      </c>
      <c r="G8" s="207">
        <v>48311.799999999996</v>
      </c>
      <c r="H8" s="173">
        <v>-0.191157025819779</v>
      </c>
      <c r="I8" s="214">
        <v>122813.16999999998</v>
      </c>
      <c r="J8" s="207">
        <v>121856.18999999994</v>
      </c>
      <c r="K8" s="173">
        <v>7.8533556645750124E-3</v>
      </c>
      <c r="L8" s="200">
        <v>16293.564291293013</v>
      </c>
      <c r="M8" s="200">
        <v>14579.379577</v>
      </c>
      <c r="N8" s="326">
        <v>0.11757597127090791</v>
      </c>
      <c r="O8" s="174">
        <v>0.99557050762552579</v>
      </c>
      <c r="P8" s="174">
        <v>0.99311319351113803</v>
      </c>
      <c r="Q8" s="208">
        <v>24.573141143877653</v>
      </c>
      <c r="R8" s="329">
        <v>0</v>
      </c>
      <c r="S8" s="329">
        <v>0</v>
      </c>
      <c r="T8" s="329">
        <v>0</v>
      </c>
      <c r="U8" s="172">
        <v>162297.4408401773</v>
      </c>
      <c r="V8" s="172">
        <v>147671.30823080672</v>
      </c>
      <c r="W8" s="173">
        <v>9.9045188835940046E-2</v>
      </c>
      <c r="X8" s="172">
        <v>15230.354347784905</v>
      </c>
      <c r="Y8" s="172">
        <v>13999.101382791891</v>
      </c>
      <c r="Z8" s="173">
        <v>8.7952285745034109E-2</v>
      </c>
      <c r="AA8" s="327">
        <v>0.93474663219782628</v>
      </c>
      <c r="AB8" s="327">
        <v>0.96019870453722611</v>
      </c>
      <c r="AC8" s="328">
        <v>-254.52072339399834</v>
      </c>
      <c r="AD8" s="176"/>
      <c r="AE8" s="176"/>
      <c r="AF8" s="110"/>
      <c r="AG8" s="110"/>
      <c r="AH8" s="109"/>
      <c r="AI8" s="109"/>
      <c r="AJ8" s="109"/>
      <c r="AK8" s="176"/>
      <c r="AL8" s="176"/>
      <c r="AM8" s="176"/>
      <c r="AN8" s="176"/>
    </row>
    <row r="9" spans="1:40">
      <c r="A9" s="22"/>
      <c r="B9" s="201" t="s">
        <v>186</v>
      </c>
      <c r="C9" s="207">
        <v>66874.020000000033</v>
      </c>
      <c r="D9" s="207">
        <v>58564.1</v>
      </c>
      <c r="E9" s="173">
        <v>0.14189443703565896</v>
      </c>
      <c r="F9" s="207">
        <v>46829</v>
      </c>
      <c r="G9" s="207">
        <v>54591.61</v>
      </c>
      <c r="H9" s="173">
        <v>-0.14219419430934532</v>
      </c>
      <c r="I9" s="214">
        <v>113703.02000000003</v>
      </c>
      <c r="J9" s="207">
        <v>113155.70999999999</v>
      </c>
      <c r="K9" s="173">
        <v>4.8367864069789324E-3</v>
      </c>
      <c r="L9" s="200">
        <v>9192.811132812727</v>
      </c>
      <c r="M9" s="200">
        <v>6769.7595029999993</v>
      </c>
      <c r="N9" s="326">
        <v>0.35792285216911468</v>
      </c>
      <c r="O9" s="174">
        <v>0.97996790234771258</v>
      </c>
      <c r="P9" s="174">
        <v>0.98100608444770487</v>
      </c>
      <c r="Q9" s="211">
        <v>-10.381820999922908</v>
      </c>
      <c r="R9" s="329">
        <v>0</v>
      </c>
      <c r="S9" s="329">
        <v>0</v>
      </c>
      <c r="T9" s="329">
        <v>0</v>
      </c>
      <c r="U9" s="172">
        <v>88118.199047731105</v>
      </c>
      <c r="V9" s="172">
        <v>78026.560016747899</v>
      </c>
      <c r="W9" s="177">
        <v>0.12933594700083018</v>
      </c>
      <c r="X9" s="172">
        <v>8425.6649139866786</v>
      </c>
      <c r="Y9" s="172">
        <v>6351.7590237539089</v>
      </c>
      <c r="Z9" s="177">
        <v>0.32650890603325888</v>
      </c>
      <c r="AA9" s="327">
        <v>0.91654933319713217</v>
      </c>
      <c r="AB9" s="327">
        <v>0.93825475202466868</v>
      </c>
      <c r="AC9" s="328">
        <v>-217.05418827536516</v>
      </c>
      <c r="AF9" s="110"/>
      <c r="AG9" s="110"/>
      <c r="AH9" s="109"/>
      <c r="AI9" s="109"/>
      <c r="AJ9" s="109"/>
    </row>
    <row r="10" spans="1:40">
      <c r="A10" s="22"/>
      <c r="B10" s="198" t="s">
        <v>189</v>
      </c>
      <c r="C10" s="207">
        <v>34974.31</v>
      </c>
      <c r="D10" s="207">
        <v>32695.870000000003</v>
      </c>
      <c r="E10" s="173">
        <v>6.9685865523688273E-2</v>
      </c>
      <c r="F10" s="207">
        <v>34188.82</v>
      </c>
      <c r="G10" s="207">
        <v>32775.770000000004</v>
      </c>
      <c r="H10" s="173">
        <v>4.3112640831931559E-2</v>
      </c>
      <c r="I10" s="214">
        <v>69163.13</v>
      </c>
      <c r="J10" s="207">
        <v>65471.640000000007</v>
      </c>
      <c r="K10" s="173">
        <v>5.6383038518662332E-2</v>
      </c>
      <c r="L10" s="200">
        <v>5252.5470613191164</v>
      </c>
      <c r="M10" s="200">
        <v>4567.8999989999993</v>
      </c>
      <c r="N10" s="326">
        <v>0.1498822352654392</v>
      </c>
      <c r="O10" s="174">
        <v>0.9845693796680397</v>
      </c>
      <c r="P10" s="174">
        <v>0.98659511202102168</v>
      </c>
      <c r="Q10" s="208">
        <v>-20.257323529819793</v>
      </c>
      <c r="R10" s="329">
        <v>0</v>
      </c>
      <c r="S10" s="329">
        <v>0</v>
      </c>
      <c r="T10" s="329">
        <v>0</v>
      </c>
      <c r="U10" s="172">
        <v>70395.343978193298</v>
      </c>
      <c r="V10" s="172">
        <v>66627.542126193264</v>
      </c>
      <c r="W10" s="173">
        <v>5.655021529780857E-2</v>
      </c>
      <c r="X10" s="172">
        <v>4376.8533776165214</v>
      </c>
      <c r="Y10" s="172">
        <v>4321.2738787717371</v>
      </c>
      <c r="Z10" s="173">
        <v>1.2861832043976396E-2</v>
      </c>
      <c r="AA10" s="327">
        <v>0.83328208705612727</v>
      </c>
      <c r="AB10" s="327">
        <v>0.94600886177844234</v>
      </c>
      <c r="AC10" s="328">
        <v>-1127.2677472231508</v>
      </c>
      <c r="AF10" s="110"/>
      <c r="AG10" s="110"/>
      <c r="AH10" s="109"/>
      <c r="AI10" s="109"/>
      <c r="AJ10" s="109"/>
    </row>
    <row r="11" spans="1:40">
      <c r="A11" s="22"/>
      <c r="B11" s="201" t="s">
        <v>190</v>
      </c>
      <c r="C11" s="207">
        <v>9397.15</v>
      </c>
      <c r="D11" s="207">
        <v>9200.1800000000021</v>
      </c>
      <c r="E11" s="173">
        <v>2.1409363729839814E-2</v>
      </c>
      <c r="F11" s="207">
        <v>29153</v>
      </c>
      <c r="G11" s="207">
        <v>29153</v>
      </c>
      <c r="H11" s="173">
        <v>0</v>
      </c>
      <c r="I11" s="214">
        <v>38550.15</v>
      </c>
      <c r="J11" s="207">
        <v>38353.18</v>
      </c>
      <c r="K11" s="173">
        <v>5.135688878992628E-3</v>
      </c>
      <c r="L11" s="200">
        <v>2567.0427328847209</v>
      </c>
      <c r="M11" s="200">
        <v>2047.22389</v>
      </c>
      <c r="N11" s="326">
        <v>0.25391401762350529</v>
      </c>
      <c r="O11" s="174">
        <v>0.97848438981430685</v>
      </c>
      <c r="P11" s="174">
        <v>0.99325844688758536</v>
      </c>
      <c r="Q11" s="211">
        <v>-147.74057073278502</v>
      </c>
      <c r="R11" s="329">
        <v>0</v>
      </c>
      <c r="S11" s="329">
        <v>0</v>
      </c>
      <c r="T11" s="329">
        <v>0</v>
      </c>
      <c r="U11" s="172">
        <v>50001.446381000002</v>
      </c>
      <c r="V11" s="172">
        <v>46842.203652277312</v>
      </c>
      <c r="W11" s="177">
        <v>6.7444366028861946E-2</v>
      </c>
      <c r="X11" s="172">
        <v>2297.9865601366728</v>
      </c>
      <c r="Y11" s="172">
        <v>1975.7234156991467</v>
      </c>
      <c r="Z11" s="177">
        <v>0.16311146685655253</v>
      </c>
      <c r="AA11" s="327">
        <v>0.89518827664949097</v>
      </c>
      <c r="AB11" s="327">
        <v>0.96507442363773255</v>
      </c>
      <c r="AC11" s="328">
        <v>-698.8614698824158</v>
      </c>
      <c r="AF11" s="110"/>
      <c r="AG11" s="110"/>
      <c r="AH11" s="109"/>
      <c r="AI11" s="109"/>
      <c r="AJ11" s="109"/>
    </row>
    <row r="12" spans="1:40">
      <c r="A12" s="22"/>
      <c r="B12" s="198" t="s">
        <v>191</v>
      </c>
      <c r="C12" s="207">
        <v>8052.4599999999982</v>
      </c>
      <c r="D12" s="207">
        <v>7714.13</v>
      </c>
      <c r="E12" s="173">
        <v>4.3858477884090474E-2</v>
      </c>
      <c r="F12" s="207">
        <v>35269.5</v>
      </c>
      <c r="G12" s="207">
        <v>36330.93</v>
      </c>
      <c r="H12" s="173">
        <v>-2.9215602243047423E-2</v>
      </c>
      <c r="I12" s="214">
        <v>43321.96</v>
      </c>
      <c r="J12" s="207">
        <v>44045.06</v>
      </c>
      <c r="K12" s="173">
        <v>-1.6417278123812218E-2</v>
      </c>
      <c r="L12" s="200">
        <v>3050.681985500496</v>
      </c>
      <c r="M12" s="200">
        <v>2813.8421039999998</v>
      </c>
      <c r="N12" s="326">
        <v>8.4169570554018636E-2</v>
      </c>
      <c r="O12" s="174">
        <v>0.98803470572430241</v>
      </c>
      <c r="P12" s="174">
        <v>0.99479850861821961</v>
      </c>
      <c r="Q12" s="208">
        <v>-67.638028939172031</v>
      </c>
      <c r="R12" s="329">
        <v>0</v>
      </c>
      <c r="S12" s="329">
        <v>0</v>
      </c>
      <c r="T12" s="329">
        <v>0</v>
      </c>
      <c r="U12" s="172">
        <v>57623.845991739494</v>
      </c>
      <c r="V12" s="172">
        <v>53411.130382504198</v>
      </c>
      <c r="W12" s="173">
        <v>7.8873365515125915E-2</v>
      </c>
      <c r="X12" s="172">
        <v>2969.5237150771036</v>
      </c>
      <c r="Y12" s="172">
        <v>2755.6920584225809</v>
      </c>
      <c r="Z12" s="173">
        <v>7.7596354063205641E-2</v>
      </c>
      <c r="AA12" s="327">
        <v>0.97339667955915188</v>
      </c>
      <c r="AB12" s="327">
        <v>0.97933428976176162</v>
      </c>
      <c r="AC12" s="328">
        <v>-59.376102026097442</v>
      </c>
      <c r="AF12" s="110"/>
      <c r="AG12" s="110"/>
      <c r="AH12" s="109"/>
      <c r="AI12" s="109"/>
      <c r="AJ12" s="109"/>
    </row>
    <row r="13" spans="1:40">
      <c r="A13" s="22"/>
      <c r="B13" s="201" t="s">
        <v>192</v>
      </c>
      <c r="C13" s="207">
        <v>36328.980000000003</v>
      </c>
      <c r="D13" s="207">
        <v>35751.350000000006</v>
      </c>
      <c r="E13" s="173">
        <v>1.6156872397825373E-2</v>
      </c>
      <c r="F13" s="207">
        <v>26116.3</v>
      </c>
      <c r="G13" s="207">
        <v>26116.3</v>
      </c>
      <c r="H13" s="173">
        <v>0</v>
      </c>
      <c r="I13" s="214">
        <v>62445.279999999999</v>
      </c>
      <c r="J13" s="207">
        <v>61867.650000000009</v>
      </c>
      <c r="K13" s="173">
        <v>9.3365434116212676E-3</v>
      </c>
      <c r="L13" s="200">
        <v>4453.653230962489</v>
      </c>
      <c r="M13" s="200">
        <v>3778.3145059999997</v>
      </c>
      <c r="N13" s="326">
        <v>0.17874073846686001</v>
      </c>
      <c r="O13" s="174">
        <v>0.99764834107557843</v>
      </c>
      <c r="P13" s="174">
        <v>0.99700247221286087</v>
      </c>
      <c r="Q13" s="211">
        <v>6.4586886271755795</v>
      </c>
      <c r="R13" s="329">
        <v>0</v>
      </c>
      <c r="S13" s="329">
        <v>0</v>
      </c>
      <c r="T13" s="329">
        <v>0</v>
      </c>
      <c r="U13" s="172">
        <v>73738.108236873944</v>
      </c>
      <c r="V13" s="172">
        <v>59324.743574882348</v>
      </c>
      <c r="W13" s="177">
        <v>0.24295704951169994</v>
      </c>
      <c r="X13" s="172">
        <v>4240.8843882406618</v>
      </c>
      <c r="Y13" s="172">
        <v>3487.1144980550471</v>
      </c>
      <c r="Z13" s="177">
        <v>0.21615862932118612</v>
      </c>
      <c r="AA13" s="327">
        <v>0.95222599702136101</v>
      </c>
      <c r="AB13" s="327">
        <v>0.92292859488469681</v>
      </c>
      <c r="AC13" s="328">
        <v>292.97402136664209</v>
      </c>
      <c r="AF13" s="110"/>
      <c r="AG13" s="110"/>
      <c r="AH13" s="109"/>
      <c r="AI13" s="109"/>
      <c r="AJ13" s="109"/>
    </row>
    <row r="14" spans="1:40">
      <c r="A14" s="22"/>
      <c r="B14" s="198" t="s">
        <v>193</v>
      </c>
      <c r="C14" s="207">
        <v>12256.69</v>
      </c>
      <c r="D14" s="207">
        <v>12169.849999999999</v>
      </c>
      <c r="E14" s="173">
        <v>7.1356672432283386E-3</v>
      </c>
      <c r="F14" s="207">
        <v>20700</v>
      </c>
      <c r="G14" s="207">
        <v>20680.599999999999</v>
      </c>
      <c r="H14" s="173">
        <v>9.3807723180194813E-4</v>
      </c>
      <c r="I14" s="214">
        <v>32956.69</v>
      </c>
      <c r="J14" s="207">
        <v>32850.449999999997</v>
      </c>
      <c r="K14" s="173">
        <v>3.2340500662852989E-3</v>
      </c>
      <c r="L14" s="200">
        <v>2054.005576862995</v>
      </c>
      <c r="M14" s="200">
        <v>1749.7770249999999</v>
      </c>
      <c r="N14" s="326">
        <v>0.17386703992355557</v>
      </c>
      <c r="O14" s="174">
        <v>0.97540347650203951</v>
      </c>
      <c r="P14" s="174">
        <v>0.9739991385201725</v>
      </c>
      <c r="Q14" s="208">
        <v>14.043379818670099</v>
      </c>
      <c r="R14" s="329">
        <v>0</v>
      </c>
      <c r="S14" s="329">
        <v>0</v>
      </c>
      <c r="T14" s="329">
        <v>0</v>
      </c>
      <c r="U14" s="172">
        <v>36240.248436193266</v>
      </c>
      <c r="V14" s="172">
        <v>32681.456164495801</v>
      </c>
      <c r="W14" s="173">
        <v>0.10889332022982612</v>
      </c>
      <c r="X14" s="172">
        <v>1738.5049607603091</v>
      </c>
      <c r="Y14" s="172">
        <v>1842.0366350383865</v>
      </c>
      <c r="Z14" s="173">
        <v>-5.6205002826081096E-2</v>
      </c>
      <c r="AA14" s="327">
        <v>0.8463973907098451</v>
      </c>
      <c r="AB14" s="327">
        <v>1.0527264952735258</v>
      </c>
      <c r="AC14" s="328">
        <v>-2063.2910456368068</v>
      </c>
      <c r="AF14" s="110"/>
      <c r="AG14" s="110"/>
      <c r="AH14" s="109"/>
      <c r="AI14" s="109"/>
      <c r="AJ14" s="109"/>
    </row>
    <row r="15" spans="1:40">
      <c r="A15" s="22"/>
      <c r="B15" s="201" t="s">
        <v>194</v>
      </c>
      <c r="C15" s="207">
        <v>9696.5999999999967</v>
      </c>
      <c r="D15" s="207">
        <v>9500.39</v>
      </c>
      <c r="E15" s="173">
        <v>2.065283635724402E-2</v>
      </c>
      <c r="F15" s="207">
        <v>33153</v>
      </c>
      <c r="G15" s="207">
        <v>33153</v>
      </c>
      <c r="H15" s="173">
        <v>0</v>
      </c>
      <c r="I15" s="214">
        <v>42849.599999999999</v>
      </c>
      <c r="J15" s="207">
        <v>42653.39</v>
      </c>
      <c r="K15" s="173">
        <v>4.6001032977682765E-3</v>
      </c>
      <c r="L15" s="200">
        <v>2035.541083721512</v>
      </c>
      <c r="M15" s="200">
        <v>1999.7279010000002</v>
      </c>
      <c r="N15" s="326">
        <v>1.7909027875043781E-2</v>
      </c>
      <c r="O15" s="174">
        <v>0.9843769836824614</v>
      </c>
      <c r="P15" s="174">
        <v>0.99259589917706426</v>
      </c>
      <c r="Q15" s="211">
        <v>-82.189154946028523</v>
      </c>
      <c r="R15" s="329">
        <v>0</v>
      </c>
      <c r="S15" s="329">
        <v>0</v>
      </c>
      <c r="T15" s="329">
        <v>0</v>
      </c>
      <c r="U15" s="172">
        <v>37490.782004579836</v>
      </c>
      <c r="V15" s="172">
        <v>33577.948197226891</v>
      </c>
      <c r="W15" s="177">
        <v>0.11652986610051697</v>
      </c>
      <c r="X15" s="172">
        <v>1906.5143241049541</v>
      </c>
      <c r="Y15" s="172">
        <v>1981.7706993786376</v>
      </c>
      <c r="Z15" s="177">
        <v>-3.7974310195059036E-2</v>
      </c>
      <c r="AA15" s="327">
        <v>0.93661304080354768</v>
      </c>
      <c r="AB15" s="327">
        <v>0.99102017748895599</v>
      </c>
      <c r="AC15" s="328">
        <v>-544.07136685408307</v>
      </c>
      <c r="AF15" s="110"/>
      <c r="AG15" s="110"/>
      <c r="AH15" s="109"/>
      <c r="AI15" s="109"/>
      <c r="AJ15" s="109"/>
    </row>
    <row r="16" spans="1:40">
      <c r="A16" s="22"/>
      <c r="B16" s="198" t="s">
        <v>195</v>
      </c>
      <c r="C16" s="207">
        <v>10621.34</v>
      </c>
      <c r="D16" s="207">
        <v>10666.700000000003</v>
      </c>
      <c r="E16" s="173">
        <v>-4.2524867109792197E-3</v>
      </c>
      <c r="F16" s="207">
        <v>18222.8</v>
      </c>
      <c r="G16" s="207">
        <v>17902.899999999998</v>
      </c>
      <c r="H16" s="173">
        <v>1.7868613464857797E-2</v>
      </c>
      <c r="I16" s="214">
        <v>28844.14</v>
      </c>
      <c r="J16" s="207">
        <v>28569.599999999999</v>
      </c>
      <c r="K16" s="173">
        <v>9.6095150089605674E-3</v>
      </c>
      <c r="L16" s="200">
        <v>2385.8371586564253</v>
      </c>
      <c r="M16" s="200">
        <v>1854.0252390000001</v>
      </c>
      <c r="N16" s="326">
        <v>0.28684179075321925</v>
      </c>
      <c r="O16" s="174">
        <v>0.98514325613452169</v>
      </c>
      <c r="P16" s="174">
        <v>0.95108576948924739</v>
      </c>
      <c r="Q16" s="208">
        <v>340.57486645274304</v>
      </c>
      <c r="R16" s="329">
        <v>0</v>
      </c>
      <c r="S16" s="329">
        <v>0</v>
      </c>
      <c r="T16" s="329">
        <v>0</v>
      </c>
      <c r="U16" s="172">
        <v>33884.535784058826</v>
      </c>
      <c r="V16" s="172">
        <v>24994.180524571431</v>
      </c>
      <c r="W16" s="173">
        <v>0.35569700917969316</v>
      </c>
      <c r="X16" s="172">
        <v>2154.307873948334</v>
      </c>
      <c r="Y16" s="172">
        <v>1694.0782017780946</v>
      </c>
      <c r="Z16" s="173">
        <v>0.27166967362379424</v>
      </c>
      <c r="AA16" s="327">
        <v>0.90295679490612168</v>
      </c>
      <c r="AB16" s="327">
        <v>0.91372984905632915</v>
      </c>
      <c r="AC16" s="328">
        <v>-107.73054150207462</v>
      </c>
      <c r="AF16" s="110"/>
      <c r="AG16" s="110"/>
      <c r="AH16" s="109"/>
      <c r="AI16" s="109"/>
      <c r="AJ16" s="109"/>
    </row>
    <row r="17" spans="1:36">
      <c r="A17" s="22"/>
      <c r="B17" s="201" t="s">
        <v>196</v>
      </c>
      <c r="C17" s="207">
        <v>6633.25</v>
      </c>
      <c r="D17" s="207">
        <v>6603.7799999999988</v>
      </c>
      <c r="E17" s="173">
        <v>4.462595664907143E-3</v>
      </c>
      <c r="F17" s="207">
        <v>17035</v>
      </c>
      <c r="G17" s="207">
        <v>17034.71</v>
      </c>
      <c r="H17" s="173">
        <v>1.7024064395521066E-5</v>
      </c>
      <c r="I17" s="214">
        <v>23668.25</v>
      </c>
      <c r="J17" s="207">
        <v>23638.489999999998</v>
      </c>
      <c r="K17" s="173">
        <v>1.2589636647688529E-3</v>
      </c>
      <c r="L17" s="200">
        <v>2381.5762397373442</v>
      </c>
      <c r="M17" s="200">
        <v>2143.2429540000003</v>
      </c>
      <c r="N17" s="326">
        <v>0.11120217859227544</v>
      </c>
      <c r="O17" s="174">
        <v>0.99590168263390833</v>
      </c>
      <c r="P17" s="174">
        <v>1</v>
      </c>
      <c r="Q17" s="211">
        <v>-40.983173660916748</v>
      </c>
      <c r="R17" s="329">
        <v>0</v>
      </c>
      <c r="S17" s="329">
        <v>0</v>
      </c>
      <c r="T17" s="329">
        <v>0</v>
      </c>
      <c r="U17" s="172">
        <v>37524.011297915968</v>
      </c>
      <c r="V17" s="172">
        <v>36293.298858302522</v>
      </c>
      <c r="W17" s="177">
        <v>3.3910183927298387E-2</v>
      </c>
      <c r="X17" s="172">
        <v>2218.3325844670671</v>
      </c>
      <c r="Y17" s="172">
        <v>2047.4577510618888</v>
      </c>
      <c r="Z17" s="177">
        <v>8.3457074177260226E-2</v>
      </c>
      <c r="AA17" s="327">
        <v>0.93145562483093947</v>
      </c>
      <c r="AB17" s="327">
        <v>0.95530828515761845</v>
      </c>
      <c r="AC17" s="328">
        <v>-238.52660326678986</v>
      </c>
      <c r="AF17" s="110"/>
      <c r="AG17" s="110"/>
      <c r="AH17" s="109"/>
      <c r="AI17" s="109"/>
      <c r="AJ17" s="109"/>
    </row>
    <row r="18" spans="1:36">
      <c r="A18" s="22"/>
      <c r="B18" s="198" t="s">
        <v>197</v>
      </c>
      <c r="C18" s="207">
        <v>22407.29</v>
      </c>
      <c r="D18" s="207">
        <v>22028.66</v>
      </c>
      <c r="E18" s="173">
        <v>1.7188063186775793E-2</v>
      </c>
      <c r="F18" s="207">
        <v>438007.7</v>
      </c>
      <c r="G18" s="207">
        <v>438005.326</v>
      </c>
      <c r="H18" s="173">
        <v>5.4200254178127238E-6</v>
      </c>
      <c r="I18" s="214">
        <v>460414.99</v>
      </c>
      <c r="J18" s="207">
        <v>460033.98599999998</v>
      </c>
      <c r="K18" s="173">
        <v>8.2820837502217692E-4</v>
      </c>
      <c r="L18" s="200">
        <v>19747.310366313668</v>
      </c>
      <c r="M18" s="200">
        <v>17032.460332999995</v>
      </c>
      <c r="N18" s="326">
        <v>0.15939271134268918</v>
      </c>
      <c r="O18" s="174">
        <v>0.99580180914613581</v>
      </c>
      <c r="P18" s="174">
        <v>0.99371759459528286</v>
      </c>
      <c r="Q18" s="208">
        <v>20.842145508529477</v>
      </c>
      <c r="R18" s="329">
        <v>0</v>
      </c>
      <c r="S18" s="329">
        <v>0</v>
      </c>
      <c r="T18" s="329">
        <v>0</v>
      </c>
      <c r="U18" s="172">
        <v>415443.98404441186</v>
      </c>
      <c r="V18" s="172">
        <v>403639.67622346408</v>
      </c>
      <c r="W18" s="173">
        <v>2.9244666756725435E-2</v>
      </c>
      <c r="X18" s="172">
        <v>18655.059980941234</v>
      </c>
      <c r="Y18" s="172">
        <v>15956.53387105084</v>
      </c>
      <c r="Z18" s="173">
        <v>0.16911731154760368</v>
      </c>
      <c r="AA18" s="327">
        <v>0.94468865049917528</v>
      </c>
      <c r="AB18" s="327">
        <v>0.93683082532330497</v>
      </c>
      <c r="AC18" s="328">
        <v>78.578251758703033</v>
      </c>
      <c r="AF18" s="110"/>
      <c r="AG18" s="110"/>
      <c r="AH18" s="109"/>
      <c r="AI18" s="109"/>
      <c r="AJ18" s="109"/>
    </row>
    <row r="19" spans="1:36">
      <c r="A19" s="22"/>
      <c r="B19" s="202" t="s">
        <v>167</v>
      </c>
      <c r="C19" s="212">
        <v>462408.01</v>
      </c>
      <c r="D19" s="212">
        <v>432169.33999999991</v>
      </c>
      <c r="E19" s="180">
        <v>6.996949390255236E-2</v>
      </c>
      <c r="F19" s="212">
        <v>796171.59000000008</v>
      </c>
      <c r="G19" s="212">
        <v>803810.946</v>
      </c>
      <c r="H19" s="180">
        <v>-9.5039213362489994E-3</v>
      </c>
      <c r="I19" s="212">
        <v>1258579.6000000001</v>
      </c>
      <c r="J19" s="212">
        <v>1235980.2859999998</v>
      </c>
      <c r="K19" s="180">
        <v>1.8284526263067091E-2</v>
      </c>
      <c r="L19" s="212">
        <v>97106.879134000003</v>
      </c>
      <c r="M19" s="212">
        <v>81575.28603599999</v>
      </c>
      <c r="N19" s="180">
        <v>0.19039581535939409</v>
      </c>
      <c r="O19" s="180">
        <v>0.99021455292969129</v>
      </c>
      <c r="P19" s="180">
        <v>0.98976041685470373</v>
      </c>
      <c r="Q19" s="186">
        <v>4.5413607498756559</v>
      </c>
      <c r="R19" s="335">
        <v>35180.684999999998</v>
      </c>
      <c r="S19" s="335">
        <v>32505.098999999998</v>
      </c>
      <c r="T19" s="180">
        <v>8.2312808830393047E-2</v>
      </c>
      <c r="U19" s="179">
        <v>1300959.2236607657</v>
      </c>
      <c r="V19" s="179">
        <v>1176094.407207876</v>
      </c>
      <c r="W19" s="180">
        <v>0.106169041947344</v>
      </c>
      <c r="X19" s="179">
        <v>87649.567238999996</v>
      </c>
      <c r="Y19" s="179">
        <v>74358.934999999998</v>
      </c>
      <c r="Z19" s="180">
        <v>0.17873618333829011</v>
      </c>
      <c r="AA19" s="180">
        <v>0.90260924890862115</v>
      </c>
      <c r="AB19" s="180">
        <v>0.91153753315905817</v>
      </c>
      <c r="AC19" s="179">
        <v>-89.282842504370137</v>
      </c>
      <c r="AF19" s="110"/>
      <c r="AG19" s="110"/>
      <c r="AH19" s="109"/>
      <c r="AI19" s="109"/>
      <c r="AJ19" s="109"/>
    </row>
    <row r="20" spans="1:36" ht="5.0999999999999996" customHeight="1">
      <c r="A20" s="22"/>
      <c r="B20" s="181"/>
      <c r="C20" s="213"/>
      <c r="D20" s="183"/>
      <c r="E20" s="183"/>
      <c r="F20" s="183"/>
      <c r="G20" s="183"/>
      <c r="H20" s="183"/>
      <c r="I20" s="183"/>
      <c r="J20" s="183"/>
      <c r="K20" s="183"/>
      <c r="L20" s="182"/>
      <c r="M20" s="182"/>
      <c r="N20" s="183"/>
      <c r="O20" s="314"/>
      <c r="P20" s="314"/>
      <c r="Q20" s="182"/>
      <c r="R20" s="336"/>
      <c r="S20" s="336"/>
      <c r="T20" s="336"/>
      <c r="U20" s="182"/>
      <c r="V20" s="182"/>
      <c r="W20" s="183"/>
      <c r="X20" s="184"/>
      <c r="Y20" s="184"/>
      <c r="Z20" s="183"/>
      <c r="AA20" s="185"/>
      <c r="AB20" s="185"/>
      <c r="AC20" s="182"/>
      <c r="AF20" s="110"/>
      <c r="AG20" s="110"/>
      <c r="AH20" s="109"/>
      <c r="AI20" s="109"/>
      <c r="AJ20" s="109"/>
    </row>
    <row r="21" spans="1:36">
      <c r="B21" s="204" t="s">
        <v>169</v>
      </c>
      <c r="C21" s="187">
        <v>35432.079999999987</v>
      </c>
      <c r="D21" s="187">
        <v>35431.71</v>
      </c>
      <c r="E21" s="188">
        <v>1.044262328830925E-5</v>
      </c>
      <c r="F21" s="187">
        <v>25101.75</v>
      </c>
      <c r="G21" s="187">
        <v>25619.93</v>
      </c>
      <c r="H21" s="188">
        <v>-2.022566025746364E-2</v>
      </c>
      <c r="I21" s="187">
        <v>60533.829999999987</v>
      </c>
      <c r="J21" s="187">
        <v>61051.64</v>
      </c>
      <c r="K21" s="180">
        <v>-8.481508441051111E-3</v>
      </c>
      <c r="L21" s="212">
        <v>2091.3796728617999</v>
      </c>
      <c r="M21" s="212">
        <v>1549.4923008575001</v>
      </c>
      <c r="N21" s="180">
        <v>0.34971930593292755</v>
      </c>
      <c r="O21" s="188">
        <v>0.8977452773102248</v>
      </c>
      <c r="P21" s="188">
        <v>0.94076971061747616</v>
      </c>
      <c r="Q21" s="186">
        <v>-430.24433307251365</v>
      </c>
      <c r="R21" s="337">
        <v>1048.01</v>
      </c>
      <c r="S21" s="337">
        <v>945.68999999999994</v>
      </c>
      <c r="T21" s="188">
        <v>0.1081961319248379</v>
      </c>
      <c r="U21" s="187">
        <v>32139.964796797096</v>
      </c>
      <c r="V21" s="187">
        <v>26339.23743239286</v>
      </c>
      <c r="W21" s="188">
        <v>0.22023140872219438</v>
      </c>
      <c r="X21" s="187">
        <v>1498.5309999999999</v>
      </c>
      <c r="Y21" s="187">
        <v>1105.5416944298004</v>
      </c>
      <c r="Z21" s="188">
        <v>0.3554721703851158</v>
      </c>
      <c r="AA21" s="180">
        <v>0.71652747678734086</v>
      </c>
      <c r="AB21" s="180">
        <v>0.71348640701085486</v>
      </c>
      <c r="AC21" s="179">
        <v>30.41069776485994</v>
      </c>
      <c r="AF21" s="110"/>
      <c r="AG21" s="110"/>
      <c r="AH21" s="109"/>
      <c r="AI21" s="109"/>
      <c r="AJ21" s="109"/>
    </row>
    <row r="22" spans="1:36" ht="5.0999999999999996" customHeight="1">
      <c r="B22" s="181"/>
      <c r="C22" s="214"/>
      <c r="D22" s="214"/>
      <c r="E22" s="183"/>
      <c r="F22" s="214"/>
      <c r="G22" s="214"/>
      <c r="H22" s="183"/>
      <c r="I22" s="214"/>
      <c r="J22" s="214"/>
      <c r="K22" s="183"/>
      <c r="L22" s="184"/>
      <c r="M22" s="185"/>
      <c r="N22" s="183"/>
      <c r="O22" s="315"/>
      <c r="P22" s="315"/>
      <c r="Q22" s="183"/>
      <c r="R22" s="336"/>
      <c r="S22" s="336"/>
      <c r="T22" s="315"/>
      <c r="U22" s="184"/>
      <c r="V22" s="184"/>
      <c r="W22" s="183"/>
      <c r="X22" s="184"/>
      <c r="Y22" s="185"/>
      <c r="Z22" s="183"/>
      <c r="AA22" s="185"/>
      <c r="AB22" s="185"/>
      <c r="AC22" s="183"/>
      <c r="AF22" s="110"/>
      <c r="AG22" s="110"/>
      <c r="AH22" s="109"/>
      <c r="AI22" s="109"/>
      <c r="AJ22" s="109"/>
    </row>
    <row r="23" spans="1:36">
      <c r="B23" s="204" t="s">
        <v>168</v>
      </c>
      <c r="C23" s="187">
        <v>12742.169999999996</v>
      </c>
      <c r="D23" s="187">
        <v>14641.859999999995</v>
      </c>
      <c r="E23" s="188">
        <v>-0.12974376206301652</v>
      </c>
      <c r="F23" s="187">
        <v>50514.710000000006</v>
      </c>
      <c r="G23" s="187">
        <v>50251.369999999995</v>
      </c>
      <c r="H23" s="188">
        <v>5.2404541408523908E-3</v>
      </c>
      <c r="I23" s="187">
        <v>63256.87999999999</v>
      </c>
      <c r="J23" s="187">
        <v>64893.229999999996</v>
      </c>
      <c r="K23" s="180">
        <v>-2.5216035632684708E-2</v>
      </c>
      <c r="L23" s="212">
        <v>1221.3549006999999</v>
      </c>
      <c r="M23" s="212">
        <v>1114.6686394799999</v>
      </c>
      <c r="N23" s="180">
        <v>9.5711189353788528E-2</v>
      </c>
      <c r="O23" s="188">
        <v>0.92568760900000135</v>
      </c>
      <c r="P23" s="188">
        <v>0.91900000000000004</v>
      </c>
      <c r="Q23" s="186">
        <v>66.87609000001315</v>
      </c>
      <c r="R23" s="337">
        <v>335.78500000000003</v>
      </c>
      <c r="S23" s="337">
        <v>270.505</v>
      </c>
      <c r="T23" s="203">
        <v>0.24132640801463934</v>
      </c>
      <c r="U23" s="187">
        <v>21174.17545551747</v>
      </c>
      <c r="V23" s="187">
        <v>21130.329668827988</v>
      </c>
      <c r="W23" s="188">
        <v>2.0750166881762233E-3</v>
      </c>
      <c r="X23" s="187">
        <v>450.33354606000091</v>
      </c>
      <c r="Y23" s="187">
        <v>424.77156555999983</v>
      </c>
      <c r="Z23" s="188">
        <v>6.0178181810030873E-2</v>
      </c>
      <c r="AA23" s="180">
        <v>0.36871637048486028</v>
      </c>
      <c r="AB23" s="180">
        <v>0.38107429465151049</v>
      </c>
      <c r="AC23" s="179">
        <v>-123.57924166650214</v>
      </c>
      <c r="AF23" s="110"/>
      <c r="AG23" s="110"/>
      <c r="AH23" s="109"/>
      <c r="AI23" s="109"/>
      <c r="AJ23" s="109"/>
    </row>
    <row r="24" spans="1:36" ht="5.0999999999999996" customHeight="1">
      <c r="B24" s="181"/>
      <c r="C24" s="183"/>
      <c r="D24" s="183"/>
      <c r="E24" s="183"/>
      <c r="F24" s="183"/>
      <c r="G24" s="183"/>
      <c r="H24" s="183"/>
      <c r="I24" s="200"/>
      <c r="J24" s="200"/>
      <c r="K24" s="183"/>
      <c r="L24" s="183"/>
      <c r="M24" s="183"/>
      <c r="N24" s="183"/>
      <c r="O24" s="314"/>
      <c r="P24" s="314"/>
      <c r="Q24" s="183"/>
      <c r="R24" s="336"/>
      <c r="S24" s="336"/>
      <c r="T24" s="315"/>
      <c r="U24" s="182"/>
      <c r="V24" s="183"/>
      <c r="W24" s="183"/>
      <c r="X24" s="183"/>
      <c r="Y24" s="183"/>
      <c r="Z24" s="183"/>
      <c r="AA24" s="183"/>
      <c r="AB24" s="183"/>
      <c r="AC24" s="183"/>
      <c r="AF24" s="110"/>
      <c r="AG24" s="110"/>
      <c r="AH24" s="109"/>
      <c r="AI24" s="109"/>
      <c r="AJ24" s="109"/>
    </row>
    <row r="25" spans="1:36" s="115" customFormat="1">
      <c r="B25" s="205" t="s">
        <v>223</v>
      </c>
      <c r="C25" s="190">
        <v>510582.26</v>
      </c>
      <c r="D25" s="190">
        <v>482242.90999999992</v>
      </c>
      <c r="E25" s="191">
        <v>5.8765716223801112E-2</v>
      </c>
      <c r="F25" s="190">
        <v>871788.05</v>
      </c>
      <c r="G25" s="190">
        <v>879682.24600000004</v>
      </c>
      <c r="H25" s="191">
        <v>-8.9739176116099273E-3</v>
      </c>
      <c r="I25" s="190">
        <v>1382370.31</v>
      </c>
      <c r="J25" s="190">
        <v>1361925.156</v>
      </c>
      <c r="K25" s="191">
        <v>1.5011951214740638E-2</v>
      </c>
      <c r="L25" s="190">
        <v>100419.61370756182</v>
      </c>
      <c r="M25" s="190">
        <v>84239.446976337509</v>
      </c>
      <c r="N25" s="191">
        <v>0.19207351557957453</v>
      </c>
      <c r="O25" s="191">
        <v>0.98282460912603986</v>
      </c>
      <c r="P25" s="191">
        <v>0.98405269579025734</v>
      </c>
      <c r="Q25" s="189">
        <v>-12.280866642174759</v>
      </c>
      <c r="R25" s="338">
        <v>36564.480000000003</v>
      </c>
      <c r="S25" s="338">
        <v>33721.293999999994</v>
      </c>
      <c r="T25" s="191">
        <v>8.4314261487118847E-2</v>
      </c>
      <c r="U25" s="190">
        <v>1354273.3639130802</v>
      </c>
      <c r="V25" s="190">
        <v>1223563.9743090968</v>
      </c>
      <c r="W25" s="191">
        <v>0.10682677191259282</v>
      </c>
      <c r="X25" s="190">
        <v>89598.431785059991</v>
      </c>
      <c r="Y25" s="190">
        <v>75889.248259989792</v>
      </c>
      <c r="Z25" s="191">
        <v>0.18064724370577179</v>
      </c>
      <c r="AA25" s="191">
        <v>0.89224035501655219</v>
      </c>
      <c r="AB25" s="191">
        <v>0.90087543287536953</v>
      </c>
      <c r="AC25" s="190">
        <v>-86.350778588173412</v>
      </c>
      <c r="AD25" s="101"/>
      <c r="AF25" s="110"/>
      <c r="AG25" s="110"/>
      <c r="AH25" s="109"/>
      <c r="AI25" s="109"/>
      <c r="AJ25" s="109"/>
    </row>
    <row r="26" spans="1:36">
      <c r="B26" s="101" t="s">
        <v>185</v>
      </c>
      <c r="F26" s="107"/>
      <c r="G26" s="107"/>
      <c r="I26" s="161"/>
      <c r="K26" s="163"/>
      <c r="U26" s="193"/>
      <c r="AB26" s="160"/>
    </row>
    <row r="27" spans="1:36">
      <c r="I27" s="101"/>
      <c r="J27" s="101"/>
      <c r="K27" s="101"/>
      <c r="S27" s="194"/>
      <c r="T27" s="163"/>
      <c r="U27" s="194"/>
      <c r="V27" s="194"/>
      <c r="X27" s="161"/>
      <c r="Y27" s="161"/>
      <c r="AA27" s="163"/>
      <c r="AB27" s="110"/>
    </row>
    <row r="28" spans="1:36">
      <c r="I28" s="101"/>
      <c r="J28" s="101"/>
      <c r="K28" s="101"/>
      <c r="S28" s="194"/>
      <c r="U28" s="194"/>
      <c r="V28" s="194"/>
    </row>
    <row r="29" spans="1:36">
      <c r="I29" s="101"/>
      <c r="J29" s="101"/>
      <c r="K29" s="101"/>
      <c r="U29" s="195"/>
    </row>
    <row r="30" spans="1:36">
      <c r="I30" s="101"/>
      <c r="J30" s="101"/>
      <c r="K30" s="101"/>
    </row>
    <row r="31" spans="1:36">
      <c r="I31" s="101"/>
      <c r="J31" s="101"/>
      <c r="K31" s="101"/>
    </row>
    <row r="32" spans="1:36">
      <c r="I32" s="161"/>
      <c r="K32" s="161"/>
    </row>
    <row r="33" spans="9:11">
      <c r="I33" s="161"/>
      <c r="K33" s="161"/>
    </row>
    <row r="34" spans="9:11">
      <c r="K34" s="161"/>
    </row>
    <row r="35" spans="9:11">
      <c r="K35" s="161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5AE1-7EDA-46A6-8BFD-32355D6B41DC}">
  <sheetPr>
    <pageSetUpPr fitToPage="1"/>
  </sheetPr>
  <dimension ref="A1:AN35"/>
  <sheetViews>
    <sheetView showGridLines="0" tabSelected="1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F2" sqref="F2"/>
    </sheetView>
  </sheetViews>
  <sheetFormatPr baseColWidth="10" defaultColWidth="3.140625" defaultRowHeight="15"/>
  <cols>
    <col min="1" max="1" width="5" style="101" customWidth="1"/>
    <col min="2" max="2" width="36.85546875" style="101" customWidth="1"/>
    <col min="3" max="3" width="15.140625" style="101" customWidth="1"/>
    <col min="4" max="4" width="9.85546875" style="101" bestFit="1" customWidth="1"/>
    <col min="5" max="5" width="8.5703125" style="108" customWidth="1"/>
    <col min="6" max="7" width="9.7109375" style="101" customWidth="1"/>
    <col min="8" max="8" width="8.5703125" style="108" customWidth="1"/>
    <col min="9" max="9" width="12.140625" style="160" customWidth="1"/>
    <col min="10" max="10" width="13.5703125" style="160" customWidth="1"/>
    <col min="11" max="11" width="8.42578125" style="160" customWidth="1"/>
    <col min="12" max="13" width="9.85546875" style="160" bestFit="1" customWidth="1"/>
    <col min="14" max="15" width="7.85546875" style="160" bestFit="1" customWidth="1"/>
    <col min="16" max="17" width="8.28515625" style="160" bestFit="1" customWidth="1"/>
    <col min="18" max="18" width="9.5703125" style="160" customWidth="1"/>
    <col min="19" max="19" width="9" style="160" customWidth="1"/>
    <col min="20" max="20" width="7.85546875" style="162" bestFit="1" customWidth="1"/>
    <col min="21" max="21" width="11.28515625" style="160" customWidth="1"/>
    <col min="22" max="22" width="11.5703125" style="160" bestFit="1" customWidth="1"/>
    <col min="23" max="23" width="7.5703125" style="162" bestFit="1" customWidth="1"/>
    <col min="24" max="24" width="10.5703125" style="160" bestFit="1" customWidth="1"/>
    <col min="25" max="25" width="9.42578125" style="160" bestFit="1" customWidth="1"/>
    <col min="26" max="26" width="9.85546875" style="162" bestFit="1" customWidth="1"/>
    <col min="27" max="27" width="8.5703125" style="160" customWidth="1"/>
    <col min="28" max="29" width="8.5703125" style="101" customWidth="1"/>
    <col min="30" max="31" width="3.140625" style="101"/>
    <col min="32" max="32" width="8.140625" style="101" bestFit="1" customWidth="1"/>
    <col min="33" max="33" width="7" style="101" bestFit="1" customWidth="1"/>
    <col min="34" max="34" width="7.7109375" style="101" bestFit="1" customWidth="1"/>
    <col min="35" max="36" width="3.140625" style="101"/>
    <col min="37" max="37" width="6.85546875" style="101" bestFit="1" customWidth="1"/>
    <col min="38" max="16384" width="3.140625" style="101"/>
  </cols>
  <sheetData>
    <row r="1" spans="1:40">
      <c r="I1" s="159"/>
      <c r="L1" s="161"/>
      <c r="X1" s="161"/>
      <c r="Y1" s="163"/>
      <c r="AA1" s="161"/>
      <c r="AB1" s="110"/>
    </row>
    <row r="2" spans="1:40" ht="21">
      <c r="B2" s="197" t="s">
        <v>53</v>
      </c>
      <c r="C2" s="102"/>
      <c r="D2" s="102"/>
      <c r="E2" s="164"/>
      <c r="F2" s="102"/>
      <c r="G2" s="102"/>
      <c r="H2" s="164"/>
      <c r="I2" s="165"/>
      <c r="X2" s="161"/>
      <c r="Y2" s="163"/>
      <c r="AA2" s="161"/>
      <c r="AB2" s="110"/>
    </row>
    <row r="3" spans="1:40">
      <c r="B3" s="103"/>
      <c r="C3" s="103"/>
      <c r="D3" s="103"/>
      <c r="E3" s="166"/>
      <c r="F3" s="103"/>
      <c r="G3" s="103"/>
      <c r="H3" s="166"/>
      <c r="I3" s="165"/>
      <c r="J3" s="161"/>
      <c r="L3" s="163"/>
    </row>
    <row r="4" spans="1:40">
      <c r="B4" s="105"/>
      <c r="C4" s="342" t="s">
        <v>57</v>
      </c>
      <c r="D4" s="342"/>
      <c r="E4" s="344"/>
      <c r="F4" s="342" t="s">
        <v>58</v>
      </c>
      <c r="G4" s="342"/>
      <c r="H4" s="344"/>
      <c r="I4" s="342" t="s">
        <v>16</v>
      </c>
      <c r="J4" s="342"/>
      <c r="K4" s="344"/>
      <c r="L4" s="343" t="s">
        <v>54</v>
      </c>
      <c r="M4" s="342"/>
      <c r="N4" s="344"/>
      <c r="O4" s="343" t="s">
        <v>198</v>
      </c>
      <c r="P4" s="342"/>
      <c r="Q4" s="344"/>
      <c r="R4" s="343" t="s">
        <v>55</v>
      </c>
      <c r="S4" s="342"/>
      <c r="T4" s="344"/>
      <c r="U4" s="343" t="s">
        <v>56</v>
      </c>
      <c r="V4" s="342"/>
      <c r="W4" s="344"/>
      <c r="X4" s="343" t="s">
        <v>14</v>
      </c>
      <c r="Y4" s="342"/>
      <c r="Z4" s="344"/>
      <c r="AA4" s="343" t="s">
        <v>60</v>
      </c>
      <c r="AB4" s="342"/>
      <c r="AC4" s="344"/>
    </row>
    <row r="5" spans="1:40" s="115" customFormat="1" ht="15.75" thickBot="1">
      <c r="A5" s="167"/>
      <c r="B5" s="168" t="str">
        <f>+'Business Performance 4Q24'!B5</f>
        <v>Locations</v>
      </c>
      <c r="C5" s="169" t="str">
        <f>+'Business Performance 4Q24'!C5</f>
        <v>4Q24</v>
      </c>
      <c r="D5" s="169" t="str">
        <f>+'Business Performance 4Q24'!D5</f>
        <v>4Q23</v>
      </c>
      <c r="E5" s="170" t="s">
        <v>3</v>
      </c>
      <c r="F5" s="169" t="str">
        <f>C5</f>
        <v>4Q24</v>
      </c>
      <c r="G5" s="169" t="str">
        <f>D5</f>
        <v>4Q23</v>
      </c>
      <c r="H5" s="170" t="s">
        <v>3</v>
      </c>
      <c r="I5" s="169" t="str">
        <f>C5</f>
        <v>4Q24</v>
      </c>
      <c r="J5" s="169" t="str">
        <f>D5</f>
        <v>4Q23</v>
      </c>
      <c r="K5" s="170" t="s">
        <v>3</v>
      </c>
      <c r="L5" s="169" t="str">
        <f>C5</f>
        <v>4Q24</v>
      </c>
      <c r="M5" s="169" t="str">
        <f>D5</f>
        <v>4Q23</v>
      </c>
      <c r="N5" s="170" t="s">
        <v>3</v>
      </c>
      <c r="O5" s="169" t="str">
        <f>C5</f>
        <v>4Q24</v>
      </c>
      <c r="P5" s="169" t="str">
        <f>D5</f>
        <v>4Q23</v>
      </c>
      <c r="Q5" s="170" t="s">
        <v>4</v>
      </c>
      <c r="R5" s="169" t="str">
        <f>C5</f>
        <v>4Q24</v>
      </c>
      <c r="S5" s="169" t="str">
        <f>D5</f>
        <v>4Q23</v>
      </c>
      <c r="T5" s="170" t="s">
        <v>3</v>
      </c>
      <c r="U5" s="170" t="str">
        <f>C5</f>
        <v>4Q24</v>
      </c>
      <c r="V5" s="170" t="str">
        <f>D5</f>
        <v>4Q23</v>
      </c>
      <c r="W5" s="170" t="s">
        <v>3</v>
      </c>
      <c r="X5" s="169" t="str">
        <f>C5</f>
        <v>4Q24</v>
      </c>
      <c r="Y5" s="169" t="str">
        <f>D5</f>
        <v>4Q23</v>
      </c>
      <c r="Z5" s="170" t="s">
        <v>3</v>
      </c>
      <c r="AA5" s="169" t="str">
        <f>C5</f>
        <v>4Q24</v>
      </c>
      <c r="AB5" s="169" t="str">
        <f>D5</f>
        <v>4Q23</v>
      </c>
      <c r="AC5" s="171" t="s">
        <v>4</v>
      </c>
    </row>
    <row r="6" spans="1:40">
      <c r="A6" s="22"/>
      <c r="B6" s="198" t="str">
        <f>+'Business Performance 4Q24'!B6</f>
        <v>Cenco Costanera</v>
      </c>
      <c r="C6" s="207">
        <v>111127.40999999999</v>
      </c>
      <c r="D6" s="207">
        <v>103427.93999999999</v>
      </c>
      <c r="E6" s="173">
        <v>7.4442843974268591E-2</v>
      </c>
      <c r="F6" s="207">
        <v>43721.81</v>
      </c>
      <c r="G6" s="207">
        <v>35057</v>
      </c>
      <c r="H6" s="173">
        <v>0.24716347662378402</v>
      </c>
      <c r="I6" s="199">
        <v>154849.21999999997</v>
      </c>
      <c r="J6" s="199">
        <v>138484.94</v>
      </c>
      <c r="K6" s="173">
        <v>0.11816649521601397</v>
      </c>
      <c r="L6" s="199">
        <v>85485.950414621038</v>
      </c>
      <c r="M6" s="199">
        <v>72802.369148620943</v>
      </c>
      <c r="N6" s="173">
        <v>0.17421934772627323</v>
      </c>
      <c r="O6" s="174">
        <v>0.98477467306583777</v>
      </c>
      <c r="P6" s="174">
        <v>0.98560421082610139</v>
      </c>
      <c r="Q6" s="208">
        <v>-8.2953776026362114</v>
      </c>
      <c r="R6" s="209">
        <v>31962.119000000002</v>
      </c>
      <c r="S6" s="209">
        <v>29291.347999999998</v>
      </c>
      <c r="T6" s="173">
        <v>9.1179518265940063E-2</v>
      </c>
      <c r="U6" s="209">
        <v>771888.59364185808</v>
      </c>
      <c r="V6" s="209">
        <v>651550.06584466388</v>
      </c>
      <c r="W6" s="173">
        <v>0.184695749575573</v>
      </c>
      <c r="X6" s="209">
        <v>75771.973859324295</v>
      </c>
      <c r="Y6" s="209">
        <v>63785.793395098575</v>
      </c>
      <c r="Z6" s="173">
        <v>0.18791301050347609</v>
      </c>
      <c r="AA6" s="174">
        <v>0.88636756673836636</v>
      </c>
      <c r="AB6" s="174">
        <v>0.87614996793420752</v>
      </c>
      <c r="AC6" s="175">
        <v>102.17598804158845</v>
      </c>
      <c r="AF6" s="110"/>
      <c r="AG6" s="110"/>
      <c r="AH6" s="109"/>
      <c r="AI6" s="109"/>
      <c r="AJ6" s="109"/>
      <c r="AK6" s="109"/>
    </row>
    <row r="7" spans="1:40">
      <c r="A7" s="22"/>
      <c r="B7" s="198" t="str">
        <f>+'Business Performance 4Q24'!B7</f>
        <v>Office Towers</v>
      </c>
      <c r="C7" s="207">
        <v>50302</v>
      </c>
      <c r="D7" s="207">
        <v>50302</v>
      </c>
      <c r="E7" s="173">
        <v>0</v>
      </c>
      <c r="F7" s="207">
        <v>14698</v>
      </c>
      <c r="G7" s="207">
        <v>14698</v>
      </c>
      <c r="H7" s="173">
        <v>0</v>
      </c>
      <c r="I7" s="199">
        <v>65000</v>
      </c>
      <c r="J7" s="199">
        <v>65000</v>
      </c>
      <c r="K7" s="173">
        <v>0</v>
      </c>
      <c r="L7" s="200">
        <v>12323.592025609596</v>
      </c>
      <c r="M7" s="200">
        <v>10881.026640453045</v>
      </c>
      <c r="N7" s="173">
        <v>0.13257622031669691</v>
      </c>
      <c r="O7" s="174">
        <v>0.88850769230769233</v>
      </c>
      <c r="P7" s="174">
        <v>0.74099999999999999</v>
      </c>
      <c r="Q7" s="208">
        <v>1475.0769230769233</v>
      </c>
      <c r="R7" s="209" t="s">
        <v>134</v>
      </c>
      <c r="S7" s="209" t="s">
        <v>134</v>
      </c>
      <c r="T7" s="172" t="s">
        <v>134</v>
      </c>
      <c r="U7" s="210" t="s">
        <v>134</v>
      </c>
      <c r="V7" s="210" t="s">
        <v>134</v>
      </c>
      <c r="W7" s="172" t="s">
        <v>134</v>
      </c>
      <c r="X7" s="209">
        <v>8290.7027486064762</v>
      </c>
      <c r="Y7" s="209">
        <v>7837.4194189955124</v>
      </c>
      <c r="Z7" s="173">
        <v>5.7835788207575511E-2</v>
      </c>
      <c r="AA7" s="174">
        <v>0.67275050418559845</v>
      </c>
      <c r="AB7" s="174">
        <v>0.72028308338643976</v>
      </c>
      <c r="AC7" s="175">
        <v>-475.32579200841315</v>
      </c>
      <c r="AF7" s="110"/>
      <c r="AG7" s="110"/>
      <c r="AH7" s="109"/>
      <c r="AI7" s="109"/>
      <c r="AJ7" s="109"/>
    </row>
    <row r="8" spans="1:40">
      <c r="A8" s="22"/>
      <c r="B8" s="198" t="str">
        <f>+'Business Performance 4Q24'!B8</f>
        <v>Cenco Alto Las Condes</v>
      </c>
      <c r="C8" s="207">
        <v>83736.50999999998</v>
      </c>
      <c r="D8" s="207">
        <v>73544.389999999956</v>
      </c>
      <c r="E8" s="173">
        <v>0.13858460176228293</v>
      </c>
      <c r="F8" s="207">
        <v>39076.659999999996</v>
      </c>
      <c r="G8" s="207">
        <v>48311.799999999996</v>
      </c>
      <c r="H8" s="173">
        <v>-0.191157025819779</v>
      </c>
      <c r="I8" s="199">
        <v>122813.16999999998</v>
      </c>
      <c r="J8" s="199">
        <v>121856.18999999994</v>
      </c>
      <c r="K8" s="173">
        <v>7.8533556645750124E-3</v>
      </c>
      <c r="L8" s="200">
        <v>57390.941498708577</v>
      </c>
      <c r="M8" s="200">
        <v>53997.039478957042</v>
      </c>
      <c r="N8" s="173">
        <v>6.2853483311324121E-2</v>
      </c>
      <c r="O8" s="174">
        <v>0.99557050762552579</v>
      </c>
      <c r="P8" s="174">
        <v>0.99311319351113803</v>
      </c>
      <c r="Q8" s="208">
        <v>24.573141143877653</v>
      </c>
      <c r="R8" s="209">
        <v>0</v>
      </c>
      <c r="S8" s="209">
        <v>0</v>
      </c>
      <c r="T8" s="209">
        <v>0</v>
      </c>
      <c r="U8" s="209">
        <v>541123.74417981599</v>
      </c>
      <c r="V8" s="209">
        <v>502050.98483242403</v>
      </c>
      <c r="W8" s="173">
        <v>7.7826277664675425E-2</v>
      </c>
      <c r="X8" s="209">
        <v>54061.781430652496</v>
      </c>
      <c r="Y8" s="209">
        <v>50721.826602979156</v>
      </c>
      <c r="Z8" s="173">
        <v>6.584847296246954E-2</v>
      </c>
      <c r="AA8" s="174">
        <v>0.94199154115408623</v>
      </c>
      <c r="AB8" s="174">
        <v>0.93934458430347356</v>
      </c>
      <c r="AC8" s="175">
        <v>26.469568506126695</v>
      </c>
      <c r="AD8" s="176"/>
      <c r="AE8" s="176"/>
      <c r="AF8" s="110"/>
      <c r="AG8" s="110"/>
      <c r="AH8" s="109"/>
      <c r="AI8" s="109"/>
      <c r="AJ8" s="109"/>
      <c r="AK8" s="176"/>
      <c r="AL8" s="176"/>
      <c r="AM8" s="176"/>
      <c r="AN8" s="176"/>
    </row>
    <row r="9" spans="1:40">
      <c r="A9" s="22"/>
      <c r="B9" s="201" t="str">
        <f>+'Business Performance 4Q24'!B9</f>
        <v>Cenco Florida Center</v>
      </c>
      <c r="C9" s="207">
        <v>66874.020000000033</v>
      </c>
      <c r="D9" s="207">
        <v>58564.1</v>
      </c>
      <c r="E9" s="173">
        <v>0.14189443703565896</v>
      </c>
      <c r="F9" s="207">
        <v>46829</v>
      </c>
      <c r="G9" s="207">
        <v>54591.61</v>
      </c>
      <c r="H9" s="177">
        <v>-0.14219419430934532</v>
      </c>
      <c r="I9" s="199">
        <v>113703.02000000003</v>
      </c>
      <c r="J9" s="199">
        <v>113155.70999999999</v>
      </c>
      <c r="K9" s="177">
        <v>4.8367864069789324E-3</v>
      </c>
      <c r="L9" s="200">
        <v>29802.438680863666</v>
      </c>
      <c r="M9" s="200">
        <v>25874.243822664717</v>
      </c>
      <c r="N9" s="177">
        <v>0.15181873082443564</v>
      </c>
      <c r="O9" s="174">
        <v>0.97996790234771258</v>
      </c>
      <c r="P9" s="174">
        <v>0.98100608444770487</v>
      </c>
      <c r="Q9" s="211">
        <v>-10.381820999922908</v>
      </c>
      <c r="R9" s="209">
        <v>0</v>
      </c>
      <c r="S9" s="209">
        <v>0</v>
      </c>
      <c r="T9" s="209">
        <v>0</v>
      </c>
      <c r="U9" s="209">
        <v>296059.44176079833</v>
      </c>
      <c r="V9" s="209">
        <v>272857.59333111765</v>
      </c>
      <c r="W9" s="177">
        <v>8.5032811975017442E-2</v>
      </c>
      <c r="X9" s="209">
        <v>27222.203501940257</v>
      </c>
      <c r="Y9" s="209">
        <v>22870.259275534077</v>
      </c>
      <c r="Z9" s="177">
        <v>0.19028836420152695</v>
      </c>
      <c r="AA9" s="178">
        <v>0.91342201198520734</v>
      </c>
      <c r="AB9" s="178">
        <v>0.88390058593715193</v>
      </c>
      <c r="AC9" s="175">
        <v>295.21426048055412</v>
      </c>
      <c r="AF9" s="110"/>
      <c r="AG9" s="110"/>
      <c r="AH9" s="109"/>
      <c r="AI9" s="109"/>
      <c r="AJ9" s="109"/>
    </row>
    <row r="10" spans="1:40">
      <c r="A10" s="22"/>
      <c r="B10" s="198" t="str">
        <f>+'Business Performance 4Q24'!B10</f>
        <v>Cenco La Dehesa</v>
      </c>
      <c r="C10" s="207">
        <v>34974.31</v>
      </c>
      <c r="D10" s="207">
        <v>32695.870000000003</v>
      </c>
      <c r="E10" s="173">
        <v>6.9685865523688273E-2</v>
      </c>
      <c r="F10" s="207">
        <v>34188.82</v>
      </c>
      <c r="G10" s="207">
        <v>32775.770000000004</v>
      </c>
      <c r="H10" s="173">
        <v>4.3112640831931559E-2</v>
      </c>
      <c r="I10" s="199">
        <v>69163.13</v>
      </c>
      <c r="J10" s="199">
        <v>65471.640000000007</v>
      </c>
      <c r="K10" s="173">
        <v>5.6383038518662332E-2</v>
      </c>
      <c r="L10" s="200">
        <v>17715.821189996605</v>
      </c>
      <c r="M10" s="200">
        <v>16599.405710775831</v>
      </c>
      <c r="N10" s="173">
        <v>6.7256352346158454E-2</v>
      </c>
      <c r="O10" s="174">
        <v>0.9845693796680397</v>
      </c>
      <c r="P10" s="174">
        <v>0.98659511202102168</v>
      </c>
      <c r="Q10" s="208">
        <v>-20.257323529819793</v>
      </c>
      <c r="R10" s="209">
        <v>0</v>
      </c>
      <c r="S10" s="209">
        <v>0</v>
      </c>
      <c r="T10" s="209">
        <v>0</v>
      </c>
      <c r="U10" s="209">
        <v>232851.99362326891</v>
      </c>
      <c r="V10" s="209">
        <v>223240.25304844536</v>
      </c>
      <c r="W10" s="173">
        <v>4.3055588961089741E-2</v>
      </c>
      <c r="X10" s="209">
        <v>15277.82392420412</v>
      </c>
      <c r="Y10" s="209">
        <v>14682.455109664443</v>
      </c>
      <c r="Z10" s="173">
        <v>4.0549677155000241E-2</v>
      </c>
      <c r="AA10" s="174">
        <v>0.86238305074059329</v>
      </c>
      <c r="AB10" s="174">
        <v>0.88451691376716202</v>
      </c>
      <c r="AC10" s="175">
        <v>-221.33863026568724</v>
      </c>
      <c r="AF10" s="110"/>
      <c r="AG10" s="110"/>
      <c r="AH10" s="109"/>
      <c r="AI10" s="109"/>
      <c r="AJ10" s="109"/>
    </row>
    <row r="11" spans="1:40">
      <c r="A11" s="22"/>
      <c r="B11" s="201" t="str">
        <f>+'Business Performance 4Q24'!B11</f>
        <v>Cenco La Reina</v>
      </c>
      <c r="C11" s="207">
        <v>9397.15</v>
      </c>
      <c r="D11" s="207">
        <v>9200.1800000000021</v>
      </c>
      <c r="E11" s="173">
        <v>2.1409363729839814E-2</v>
      </c>
      <c r="F11" s="207">
        <v>29153</v>
      </c>
      <c r="G11" s="207">
        <v>29153</v>
      </c>
      <c r="H11" s="177">
        <v>0</v>
      </c>
      <c r="I11" s="199">
        <v>38550.15</v>
      </c>
      <c r="J11" s="199">
        <v>38353.18</v>
      </c>
      <c r="K11" s="177">
        <v>5.135688878992628E-3</v>
      </c>
      <c r="L11" s="200">
        <v>8429.6232899459101</v>
      </c>
      <c r="M11" s="200">
        <v>7729.34687860134</v>
      </c>
      <c r="N11" s="177">
        <v>9.0599687443615906E-2</v>
      </c>
      <c r="O11" s="174">
        <v>0.97848438981430685</v>
      </c>
      <c r="P11" s="174">
        <v>0.99325844688758536</v>
      </c>
      <c r="Q11" s="211">
        <v>-147.74057073278502</v>
      </c>
      <c r="R11" s="209">
        <v>0</v>
      </c>
      <c r="S11" s="209">
        <v>0</v>
      </c>
      <c r="T11" s="209">
        <v>0</v>
      </c>
      <c r="U11" s="209">
        <v>183739.84453944536</v>
      </c>
      <c r="V11" s="209">
        <v>170983.85500857144</v>
      </c>
      <c r="W11" s="177">
        <v>7.4603473703610534E-2</v>
      </c>
      <c r="X11" s="209">
        <v>8110.3936078557135</v>
      </c>
      <c r="Y11" s="209">
        <v>7416.6180352838546</v>
      </c>
      <c r="Z11" s="177">
        <v>9.3543387197680516E-2</v>
      </c>
      <c r="AA11" s="178">
        <v>0.96213001801979159</v>
      </c>
      <c r="AB11" s="178">
        <v>0.95954006874975772</v>
      </c>
      <c r="AC11" s="175">
        <v>25.899492700338644</v>
      </c>
      <c r="AF11" s="110"/>
      <c r="AG11" s="110"/>
      <c r="AH11" s="109"/>
      <c r="AI11" s="109"/>
      <c r="AJ11" s="109"/>
    </row>
    <row r="12" spans="1:40">
      <c r="A12" s="22"/>
      <c r="B12" s="198" t="str">
        <f>+'Business Performance 4Q24'!B12</f>
        <v>Cenco Rancagua</v>
      </c>
      <c r="C12" s="207">
        <v>8052.4599999999982</v>
      </c>
      <c r="D12" s="207">
        <v>7714.13</v>
      </c>
      <c r="E12" s="173">
        <v>4.3858477884090474E-2</v>
      </c>
      <c r="F12" s="207">
        <v>35269.5</v>
      </c>
      <c r="G12" s="207">
        <v>36330.93</v>
      </c>
      <c r="H12" s="173">
        <v>-2.9215602243047423E-2</v>
      </c>
      <c r="I12" s="199">
        <v>43321.96</v>
      </c>
      <c r="J12" s="199">
        <v>44045.06</v>
      </c>
      <c r="K12" s="173">
        <v>-1.6417278123812218E-2</v>
      </c>
      <c r="L12" s="200">
        <v>11038.413012370604</v>
      </c>
      <c r="M12" s="200">
        <v>10395.749625189048</v>
      </c>
      <c r="N12" s="173">
        <v>6.1819821595584967E-2</v>
      </c>
      <c r="O12" s="174">
        <v>0.98803470572430241</v>
      </c>
      <c r="P12" s="174">
        <v>0.99479850861821961</v>
      </c>
      <c r="Q12" s="208">
        <v>-67.638028939172031</v>
      </c>
      <c r="R12" s="209">
        <v>0</v>
      </c>
      <c r="S12" s="209">
        <v>0</v>
      </c>
      <c r="T12" s="209">
        <v>0</v>
      </c>
      <c r="U12" s="209">
        <v>199334.16841031093</v>
      </c>
      <c r="V12" s="209">
        <v>187913.78445979831</v>
      </c>
      <c r="W12" s="173">
        <v>6.0774593962561907E-2</v>
      </c>
      <c r="X12" s="209">
        <v>10787.947695063325</v>
      </c>
      <c r="Y12" s="209">
        <v>9951.7019204534681</v>
      </c>
      <c r="Z12" s="173">
        <v>8.4030428291983261E-2</v>
      </c>
      <c r="AA12" s="174">
        <v>0.9773096624463512</v>
      </c>
      <c r="AB12" s="174">
        <v>0.95728564839041086</v>
      </c>
      <c r="AC12" s="175">
        <v>200.24014055940341</v>
      </c>
      <c r="AF12" s="110"/>
      <c r="AG12" s="110"/>
      <c r="AH12" s="109"/>
      <c r="AI12" s="109"/>
      <c r="AJ12" s="109"/>
    </row>
    <row r="13" spans="1:40">
      <c r="A13" s="22"/>
      <c r="B13" s="201" t="str">
        <f>+'Business Performance 4Q24'!B13</f>
        <v>Cenco Temuco</v>
      </c>
      <c r="C13" s="207">
        <v>36328.980000000003</v>
      </c>
      <c r="D13" s="207">
        <v>35751.350000000006</v>
      </c>
      <c r="E13" s="173">
        <v>1.6156872397825373E-2</v>
      </c>
      <c r="F13" s="207">
        <v>26116.3</v>
      </c>
      <c r="G13" s="207">
        <v>26116.3</v>
      </c>
      <c r="H13" s="177">
        <v>0</v>
      </c>
      <c r="I13" s="199">
        <v>62445.279999999999</v>
      </c>
      <c r="J13" s="199">
        <v>61867.650000000009</v>
      </c>
      <c r="K13" s="177">
        <v>9.3365434116212676E-3</v>
      </c>
      <c r="L13" s="200">
        <v>16330.516977768679</v>
      </c>
      <c r="M13" s="200">
        <v>14740.018959587767</v>
      </c>
      <c r="N13" s="177">
        <v>0.10790339025624918</v>
      </c>
      <c r="O13" s="174">
        <v>0.99764834107557843</v>
      </c>
      <c r="P13" s="174">
        <v>0.99700247221286087</v>
      </c>
      <c r="Q13" s="211">
        <v>6.4586886271755795</v>
      </c>
      <c r="R13" s="209">
        <v>0</v>
      </c>
      <c r="S13" s="209">
        <v>0</v>
      </c>
      <c r="T13" s="209">
        <v>0</v>
      </c>
      <c r="U13" s="209">
        <v>249116.72800747055</v>
      </c>
      <c r="V13" s="209">
        <v>216250.61959727731</v>
      </c>
      <c r="W13" s="177">
        <v>0.15198156875295732</v>
      </c>
      <c r="X13" s="209">
        <v>15724.813819148481</v>
      </c>
      <c r="Y13" s="209">
        <v>14045.299304917004</v>
      </c>
      <c r="Z13" s="177">
        <v>0.11957840682280874</v>
      </c>
      <c r="AA13" s="178">
        <v>0.9629097376742719</v>
      </c>
      <c r="AB13" s="178">
        <v>0.95286846939780379</v>
      </c>
      <c r="AC13" s="175">
        <v>100.41268276468118</v>
      </c>
      <c r="AF13" s="110"/>
      <c r="AG13" s="110"/>
      <c r="AH13" s="109"/>
      <c r="AI13" s="109"/>
      <c r="AJ13" s="109"/>
    </row>
    <row r="14" spans="1:40">
      <c r="A14" s="22"/>
      <c r="B14" s="198" t="str">
        <f>+'Business Performance 4Q24'!B14</f>
        <v>Cenco Ñuñoa</v>
      </c>
      <c r="C14" s="207">
        <v>12256.69</v>
      </c>
      <c r="D14" s="207">
        <v>12169.849999999999</v>
      </c>
      <c r="E14" s="173">
        <v>7.1356672432283386E-3</v>
      </c>
      <c r="F14" s="207">
        <v>20700</v>
      </c>
      <c r="G14" s="207">
        <v>20680.599999999999</v>
      </c>
      <c r="H14" s="173">
        <v>9.3807723180194813E-4</v>
      </c>
      <c r="I14" s="199">
        <v>32956.69</v>
      </c>
      <c r="J14" s="199">
        <v>32850.449999999997</v>
      </c>
      <c r="K14" s="173">
        <v>3.2340500662852989E-3</v>
      </c>
      <c r="L14" s="200">
        <v>7116.6582998156355</v>
      </c>
      <c r="M14" s="200">
        <v>6264.7042702424396</v>
      </c>
      <c r="N14" s="173">
        <v>0.13599269699289818</v>
      </c>
      <c r="O14" s="174">
        <v>0.97540347650203951</v>
      </c>
      <c r="P14" s="174">
        <v>0.9739991385201725</v>
      </c>
      <c r="Q14" s="208">
        <v>14.043379818670099</v>
      </c>
      <c r="R14" s="209">
        <v>0</v>
      </c>
      <c r="S14" s="209">
        <v>0</v>
      </c>
      <c r="T14" s="209">
        <v>0</v>
      </c>
      <c r="U14" s="209">
        <v>132227.32590347057</v>
      </c>
      <c r="V14" s="209">
        <v>118618.77846236136</v>
      </c>
      <c r="W14" s="173">
        <v>0.11472506813436212</v>
      </c>
      <c r="X14" s="209">
        <v>6716.3456060497065</v>
      </c>
      <c r="Y14" s="209">
        <v>6125.2066054487714</v>
      </c>
      <c r="Z14" s="173">
        <v>9.6509234492609286E-2</v>
      </c>
      <c r="AA14" s="174">
        <v>0.9437499066413938</v>
      </c>
      <c r="AB14" s="174">
        <v>0.97773276139206011</v>
      </c>
      <c r="AC14" s="175">
        <v>-339.82854750666314</v>
      </c>
      <c r="AF14" s="110"/>
      <c r="AG14" s="110"/>
      <c r="AH14" s="109"/>
      <c r="AI14" s="109"/>
      <c r="AJ14" s="109"/>
    </row>
    <row r="15" spans="1:40">
      <c r="A15" s="22"/>
      <c r="B15" s="201" t="str">
        <f>+'Business Performance 4Q24'!B15</f>
        <v>Cenco Belloto</v>
      </c>
      <c r="C15" s="207">
        <v>9696.5999999999967</v>
      </c>
      <c r="D15" s="207">
        <v>9500.39</v>
      </c>
      <c r="E15" s="173">
        <v>2.065283635724402E-2</v>
      </c>
      <c r="F15" s="207">
        <v>33153</v>
      </c>
      <c r="G15" s="207">
        <v>33153</v>
      </c>
      <c r="H15" s="177">
        <v>0</v>
      </c>
      <c r="I15" s="199">
        <v>42849.599999999999</v>
      </c>
      <c r="J15" s="199">
        <v>42653.39</v>
      </c>
      <c r="K15" s="177">
        <v>4.6001032977682765E-3</v>
      </c>
      <c r="L15" s="200">
        <v>7689.4220424387058</v>
      </c>
      <c r="M15" s="200">
        <v>7196.5968364010432</v>
      </c>
      <c r="N15" s="177">
        <v>6.8480313298211692E-2</v>
      </c>
      <c r="O15" s="174">
        <v>0.9843769836824614</v>
      </c>
      <c r="P15" s="174">
        <v>0.99259589917706426</v>
      </c>
      <c r="Q15" s="211">
        <v>-82.189154946028523</v>
      </c>
      <c r="R15" s="209">
        <v>0</v>
      </c>
      <c r="S15" s="209">
        <v>0</v>
      </c>
      <c r="T15" s="209">
        <v>0</v>
      </c>
      <c r="U15" s="209">
        <v>130105.83091094959</v>
      </c>
      <c r="V15" s="209">
        <v>117026.40691832773</v>
      </c>
      <c r="W15" s="177">
        <v>0.11176472333932241</v>
      </c>
      <c r="X15" s="209">
        <v>7368.2905454186293</v>
      </c>
      <c r="Y15" s="209">
        <v>6999.1369652992198</v>
      </c>
      <c r="Z15" s="177">
        <v>5.274272841774974E-2</v>
      </c>
      <c r="AA15" s="178">
        <v>0.95823723873553579</v>
      </c>
      <c r="AB15" s="178">
        <v>0.97256204903642052</v>
      </c>
      <c r="AC15" s="175">
        <v>-143.24810300884727</v>
      </c>
      <c r="AF15" s="110"/>
      <c r="AG15" s="110"/>
      <c r="AH15" s="109"/>
      <c r="AI15" s="109"/>
      <c r="AJ15" s="109"/>
    </row>
    <row r="16" spans="1:40">
      <c r="A16" s="22"/>
      <c r="B16" s="198" t="str">
        <f>+'Business Performance 4Q24'!B16</f>
        <v>Cenco Osorno</v>
      </c>
      <c r="C16" s="207">
        <v>10621.34</v>
      </c>
      <c r="D16" s="207">
        <v>10666.700000000003</v>
      </c>
      <c r="E16" s="173">
        <v>-4.2524867109792197E-3</v>
      </c>
      <c r="F16" s="207">
        <v>18222.8</v>
      </c>
      <c r="G16" s="207">
        <v>17902.899999999998</v>
      </c>
      <c r="H16" s="173">
        <v>1.7868613464857797E-2</v>
      </c>
      <c r="I16" s="199">
        <v>28844.14</v>
      </c>
      <c r="J16" s="199">
        <v>28569.599999999999</v>
      </c>
      <c r="K16" s="173">
        <v>9.6095150089605674E-3</v>
      </c>
      <c r="L16" s="200">
        <v>8741.3230914941269</v>
      </c>
      <c r="M16" s="200">
        <v>6690.6667634356581</v>
      </c>
      <c r="N16" s="173">
        <v>0.30649506253476244</v>
      </c>
      <c r="O16" s="174">
        <v>0.98514325613452169</v>
      </c>
      <c r="P16" s="174">
        <v>0.95108576948924739</v>
      </c>
      <c r="Q16" s="208">
        <v>340.57486645274304</v>
      </c>
      <c r="R16" s="209">
        <v>0</v>
      </c>
      <c r="S16" s="209">
        <v>0</v>
      </c>
      <c r="T16" s="209">
        <v>0</v>
      </c>
      <c r="U16" s="209">
        <v>114178.71044779832</v>
      </c>
      <c r="V16" s="209">
        <v>90578.518583949583</v>
      </c>
      <c r="W16" s="173">
        <v>0.26054954566270272</v>
      </c>
      <c r="X16" s="209">
        <v>8137.4788527916498</v>
      </c>
      <c r="Y16" s="209">
        <v>5913.9302489871416</v>
      </c>
      <c r="Z16" s="173">
        <v>0.37598492207197198</v>
      </c>
      <c r="AA16" s="174">
        <v>0.9309207276310314</v>
      </c>
      <c r="AB16" s="174">
        <v>0.88390745767023338</v>
      </c>
      <c r="AC16" s="175">
        <v>470.13269960798016</v>
      </c>
      <c r="AF16" s="110"/>
      <c r="AG16" s="110"/>
      <c r="AH16" s="109"/>
      <c r="AI16" s="109"/>
      <c r="AJ16" s="109"/>
    </row>
    <row r="17" spans="1:36">
      <c r="A17" s="22"/>
      <c r="B17" s="201" t="str">
        <f>+'Business Performance 4Q24'!B17</f>
        <v>Cenco El Llano</v>
      </c>
      <c r="C17" s="207">
        <v>6633.25</v>
      </c>
      <c r="D17" s="207">
        <v>6603.7799999999988</v>
      </c>
      <c r="E17" s="173">
        <v>4.462595664907143E-3</v>
      </c>
      <c r="F17" s="207">
        <v>17035</v>
      </c>
      <c r="G17" s="207">
        <v>17034.71</v>
      </c>
      <c r="H17" s="177">
        <v>1.7024064395521066E-5</v>
      </c>
      <c r="I17" s="199">
        <v>23668.25</v>
      </c>
      <c r="J17" s="199">
        <v>23638.489999999998</v>
      </c>
      <c r="K17" s="177">
        <v>1.2589636647688529E-3</v>
      </c>
      <c r="L17" s="200">
        <v>8388.1360726340608</v>
      </c>
      <c r="M17" s="200">
        <v>7549.5946585532784</v>
      </c>
      <c r="N17" s="177">
        <v>0.11107105109686399</v>
      </c>
      <c r="O17" s="174">
        <v>0.99590168263390833</v>
      </c>
      <c r="P17" s="174">
        <v>1</v>
      </c>
      <c r="Q17" s="211">
        <v>-40.983173660916748</v>
      </c>
      <c r="R17" s="209">
        <v>0</v>
      </c>
      <c r="S17" s="209">
        <v>0</v>
      </c>
      <c r="T17" s="209">
        <v>0</v>
      </c>
      <c r="U17" s="209">
        <v>137948.8993387059</v>
      </c>
      <c r="V17" s="209">
        <v>129717.11621505042</v>
      </c>
      <c r="W17" s="177">
        <v>6.3459498359557109E-2</v>
      </c>
      <c r="X17" s="209">
        <v>7854.1074610606156</v>
      </c>
      <c r="Y17" s="209">
        <v>6967.3195162431748</v>
      </c>
      <c r="Z17" s="177">
        <v>0.12727820831957515</v>
      </c>
      <c r="AA17" s="178">
        <v>0.93633524695484005</v>
      </c>
      <c r="AB17" s="178">
        <v>0.92287332384786813</v>
      </c>
      <c r="AC17" s="175">
        <v>134.61923106971918</v>
      </c>
      <c r="AF17" s="110"/>
      <c r="AG17" s="110"/>
      <c r="AH17" s="109"/>
      <c r="AI17" s="109"/>
      <c r="AJ17" s="109"/>
    </row>
    <row r="18" spans="1:36">
      <c r="A18" s="22"/>
      <c r="B18" s="198" t="str">
        <f>+'Business Performance 4Q24'!B18</f>
        <v>Power Centers</v>
      </c>
      <c r="C18" s="207">
        <v>22407.29</v>
      </c>
      <c r="D18" s="207">
        <v>22028.66</v>
      </c>
      <c r="E18" s="173">
        <v>1.7188063186775793E-2</v>
      </c>
      <c r="F18" s="207">
        <v>438007.7</v>
      </c>
      <c r="G18" s="207">
        <v>438005.326</v>
      </c>
      <c r="H18" s="173">
        <v>5.4200254178127238E-6</v>
      </c>
      <c r="I18" s="199">
        <v>460414.99</v>
      </c>
      <c r="J18" s="199">
        <v>460033.98599999998</v>
      </c>
      <c r="K18" s="173">
        <v>8.2820837502217692E-4</v>
      </c>
      <c r="L18" s="200">
        <v>69726.031946051648</v>
      </c>
      <c r="M18" s="200">
        <v>64462.434242517833</v>
      </c>
      <c r="N18" s="173">
        <v>8.1653722286243902E-2</v>
      </c>
      <c r="O18" s="174">
        <v>0.99580180914613581</v>
      </c>
      <c r="P18" s="174">
        <v>0.99371759459528286</v>
      </c>
      <c r="Q18" s="208">
        <v>20.842145508529477</v>
      </c>
      <c r="R18" s="209">
        <v>0</v>
      </c>
      <c r="S18" s="209">
        <v>0</v>
      </c>
      <c r="T18" s="209">
        <v>0</v>
      </c>
      <c r="U18" s="209">
        <v>1529753.0343794466</v>
      </c>
      <c r="V18" s="209">
        <v>1499874.140463484</v>
      </c>
      <c r="W18" s="173">
        <v>1.9920934103663912E-2</v>
      </c>
      <c r="X18" s="209">
        <v>66654.614947884242</v>
      </c>
      <c r="Y18" s="209">
        <v>59456.344601095596</v>
      </c>
      <c r="Z18" s="173">
        <v>0.12106816177622881</v>
      </c>
      <c r="AA18" s="174">
        <v>0.95595021095501576</v>
      </c>
      <c r="AB18" s="174">
        <v>0.92234097734211307</v>
      </c>
      <c r="AC18" s="175">
        <v>336.09233612902688</v>
      </c>
      <c r="AF18" s="110"/>
      <c r="AG18" s="110"/>
      <c r="AH18" s="109"/>
      <c r="AI18" s="109"/>
      <c r="AJ18" s="109"/>
    </row>
    <row r="19" spans="1:36">
      <c r="A19" s="22"/>
      <c r="B19" s="202" t="str">
        <f>+'Business Performance 4Q24'!B19</f>
        <v>Total Chile</v>
      </c>
      <c r="C19" s="212">
        <v>462408.01</v>
      </c>
      <c r="D19" s="212">
        <v>432169.33999999991</v>
      </c>
      <c r="E19" s="180">
        <v>6.996949390255236E-2</v>
      </c>
      <c r="F19" s="212">
        <v>796171.59000000008</v>
      </c>
      <c r="G19" s="212">
        <v>803810.946</v>
      </c>
      <c r="H19" s="180">
        <v>-9.5039213362489994E-3</v>
      </c>
      <c r="I19" s="212">
        <v>1258579.6000000001</v>
      </c>
      <c r="J19" s="212">
        <v>1235980.2859999998</v>
      </c>
      <c r="K19" s="180">
        <v>1.8284526263067091E-2</v>
      </c>
      <c r="L19" s="179">
        <v>340178.86854231893</v>
      </c>
      <c r="M19" s="179">
        <v>305183.19703599997</v>
      </c>
      <c r="N19" s="203">
        <v>0.11467102988042566</v>
      </c>
      <c r="O19" s="180">
        <v>0.99021455292969129</v>
      </c>
      <c r="P19" s="180">
        <v>0.98976041685470373</v>
      </c>
      <c r="Q19" s="186">
        <v>4.5413607498756559</v>
      </c>
      <c r="R19" s="179">
        <v>127012.143</v>
      </c>
      <c r="S19" s="179">
        <v>117893.516</v>
      </c>
      <c r="T19" s="180">
        <v>7.7346297823537524E-2</v>
      </c>
      <c r="U19" s="179">
        <v>4518328.3151433393</v>
      </c>
      <c r="V19" s="179">
        <v>4180662.1167654712</v>
      </c>
      <c r="W19" s="180">
        <v>8.0768593334473282E-2</v>
      </c>
      <c r="X19" s="179">
        <v>311978.478</v>
      </c>
      <c r="Y19" s="179">
        <v>276773.31099999999</v>
      </c>
      <c r="Z19" s="180">
        <v>0.12719856142487673</v>
      </c>
      <c r="AA19" s="180">
        <v>0.91710128655798395</v>
      </c>
      <c r="AB19" s="180">
        <v>0.90690874755909745</v>
      </c>
      <c r="AC19" s="179">
        <v>101.92538998886502</v>
      </c>
      <c r="AF19" s="110"/>
      <c r="AG19" s="110"/>
      <c r="AH19" s="109"/>
      <c r="AI19" s="109"/>
      <c r="AJ19" s="109"/>
    </row>
    <row r="20" spans="1:36" ht="5.0999999999999996" customHeight="1">
      <c r="A20" s="22"/>
      <c r="B20" s="181">
        <f>+'Business Performance 4Q24'!B20</f>
        <v>0</v>
      </c>
      <c r="C20" s="213"/>
      <c r="D20" s="183"/>
      <c r="E20" s="183"/>
      <c r="F20" s="183"/>
      <c r="G20" s="183"/>
      <c r="H20" s="183"/>
      <c r="I20" s="200"/>
      <c r="J20" s="200"/>
      <c r="K20" s="183"/>
      <c r="L20" s="182"/>
      <c r="M20" s="182"/>
      <c r="N20" s="183"/>
      <c r="O20" s="182"/>
      <c r="P20" s="183"/>
      <c r="Q20" s="182"/>
      <c r="R20" s="182"/>
      <c r="S20" s="182"/>
      <c r="T20" s="183"/>
      <c r="U20" s="182"/>
      <c r="V20" s="182"/>
      <c r="W20" s="183"/>
      <c r="X20" s="184"/>
      <c r="Y20" s="184"/>
      <c r="Z20" s="183"/>
      <c r="AA20" s="185"/>
      <c r="AB20" s="185"/>
      <c r="AC20" s="182"/>
      <c r="AF20" s="110"/>
      <c r="AG20" s="110"/>
      <c r="AH20" s="109"/>
      <c r="AI20" s="109"/>
      <c r="AJ20" s="109"/>
    </row>
    <row r="21" spans="1:36">
      <c r="B21" s="204" t="str">
        <f>+'Business Performance 4Q24'!B21</f>
        <v>Total Peru</v>
      </c>
      <c r="C21" s="187">
        <v>35432.079999999987</v>
      </c>
      <c r="D21" s="187">
        <v>35431.71</v>
      </c>
      <c r="E21" s="188">
        <v>1.044262328830925E-5</v>
      </c>
      <c r="F21" s="187">
        <v>25101.75</v>
      </c>
      <c r="G21" s="187">
        <v>25619.93</v>
      </c>
      <c r="H21" s="188">
        <v>-2.022566025746364E-2</v>
      </c>
      <c r="I21" s="187">
        <v>60533.829999999987</v>
      </c>
      <c r="J21" s="187">
        <v>61051.64</v>
      </c>
      <c r="K21" s="188">
        <v>-8.481508441051111E-3</v>
      </c>
      <c r="L21" s="187">
        <v>7790.3907499848037</v>
      </c>
      <c r="M21" s="187">
        <v>5511.6267289385996</v>
      </c>
      <c r="N21" s="188">
        <v>0.41344672509871438</v>
      </c>
      <c r="O21" s="188">
        <v>0.8977452773102248</v>
      </c>
      <c r="P21" s="188">
        <v>0.94076971061747616</v>
      </c>
      <c r="Q21" s="186">
        <v>-430.24433307251365</v>
      </c>
      <c r="R21" s="187">
        <v>6029.9189999999999</v>
      </c>
      <c r="S21" s="187">
        <v>3457.3820000000001</v>
      </c>
      <c r="T21" s="188">
        <v>0.74407080270563086</v>
      </c>
      <c r="U21" s="187">
        <v>109700.64614144982</v>
      </c>
      <c r="V21" s="187">
        <v>89253.94783736844</v>
      </c>
      <c r="W21" s="188">
        <v>0.22908452566532689</v>
      </c>
      <c r="X21" s="187">
        <v>6392.0362026506045</v>
      </c>
      <c r="Y21" s="187">
        <v>4607.4993463714018</v>
      </c>
      <c r="Z21" s="180">
        <v>0.38731136395810895</v>
      </c>
      <c r="AA21" s="188">
        <v>0.82050264329335121</v>
      </c>
      <c r="AB21" s="188">
        <v>0.83595997569644742</v>
      </c>
      <c r="AC21" s="187">
        <v>-154.57332403096214</v>
      </c>
      <c r="AF21" s="110"/>
      <c r="AG21" s="110"/>
      <c r="AH21" s="109"/>
      <c r="AI21" s="109"/>
      <c r="AJ21" s="109"/>
    </row>
    <row r="22" spans="1:36" ht="5.0999999999999996" customHeight="1">
      <c r="B22" s="181">
        <f>+'Business Performance 4Q24'!B22</f>
        <v>0</v>
      </c>
      <c r="C22" s="214"/>
      <c r="D22" s="214"/>
      <c r="E22" s="183"/>
      <c r="F22" s="214"/>
      <c r="G22" s="214"/>
      <c r="H22" s="183"/>
      <c r="I22" s="200"/>
      <c r="J22" s="200"/>
      <c r="K22" s="183"/>
      <c r="L22" s="184"/>
      <c r="M22" s="185"/>
      <c r="N22" s="183"/>
      <c r="O22" s="183"/>
      <c r="P22" s="183"/>
      <c r="Q22" s="183"/>
      <c r="R22" s="215"/>
      <c r="S22" s="215"/>
      <c r="T22" s="183"/>
      <c r="U22" s="184"/>
      <c r="V22" s="184"/>
      <c r="W22" s="183"/>
      <c r="X22" s="184"/>
      <c r="Y22" s="184"/>
      <c r="Z22" s="183"/>
      <c r="AA22" s="185"/>
      <c r="AB22" s="185"/>
      <c r="AC22" s="183"/>
      <c r="AF22" s="110"/>
      <c r="AG22" s="110"/>
      <c r="AH22" s="109"/>
      <c r="AI22" s="109"/>
      <c r="AJ22" s="109"/>
    </row>
    <row r="23" spans="1:36">
      <c r="B23" s="204" t="str">
        <f>+'Business Performance 4Q24'!B23</f>
        <v>Total Colombia</v>
      </c>
      <c r="C23" s="187">
        <v>12742.169999999996</v>
      </c>
      <c r="D23" s="187">
        <v>14641.859999999995</v>
      </c>
      <c r="E23" s="188">
        <v>-0.12974376206301652</v>
      </c>
      <c r="F23" s="187">
        <v>50514.710000000006</v>
      </c>
      <c r="G23" s="187">
        <v>50251.369999999995</v>
      </c>
      <c r="H23" s="188">
        <v>5.2404541408523908E-3</v>
      </c>
      <c r="I23" s="187">
        <v>63256.87999999999</v>
      </c>
      <c r="J23" s="187">
        <v>64893.229999999996</v>
      </c>
      <c r="K23" s="188">
        <v>-2.5216035632684708E-2</v>
      </c>
      <c r="L23" s="187">
        <v>5214.4402798599995</v>
      </c>
      <c r="M23" s="187">
        <v>4089.6902453600001</v>
      </c>
      <c r="N23" s="188">
        <v>0.27502083703676483</v>
      </c>
      <c r="O23" s="188">
        <v>0.92568760900000135</v>
      </c>
      <c r="P23" s="188">
        <v>0.91900000000000004</v>
      </c>
      <c r="Q23" s="186">
        <v>66.87609000001315</v>
      </c>
      <c r="R23" s="187">
        <v>1139.549</v>
      </c>
      <c r="S23" s="187">
        <v>1036.0819999999999</v>
      </c>
      <c r="T23" s="203">
        <v>9.9863717350557213E-2</v>
      </c>
      <c r="U23" s="187">
        <v>78030.917323469665</v>
      </c>
      <c r="V23" s="187">
        <v>71233.410261913057</v>
      </c>
      <c r="W23" s="188">
        <v>9.5425826681094339E-2</v>
      </c>
      <c r="X23" s="187">
        <v>2306.3902374200006</v>
      </c>
      <c r="Y23" s="187">
        <v>1925.9772857100002</v>
      </c>
      <c r="Z23" s="188">
        <v>0.19751684224550115</v>
      </c>
      <c r="AA23" s="188">
        <v>0.4423083041775529</v>
      </c>
      <c r="AB23" s="188">
        <v>0.4709347579306617</v>
      </c>
      <c r="AC23" s="187">
        <v>-286.26453753108791</v>
      </c>
      <c r="AF23" s="110"/>
      <c r="AG23" s="110"/>
      <c r="AH23" s="109"/>
      <c r="AI23" s="109"/>
      <c r="AJ23" s="109"/>
    </row>
    <row r="24" spans="1:36" ht="5.0999999999999996" customHeight="1">
      <c r="B24" s="181">
        <f>+'Business Performance 4Q24'!B24</f>
        <v>0</v>
      </c>
      <c r="C24" s="183"/>
      <c r="D24" s="183"/>
      <c r="E24" s="183"/>
      <c r="F24" s="183"/>
      <c r="G24" s="183"/>
      <c r="H24" s="183"/>
      <c r="I24" s="200"/>
      <c r="J24" s="200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2"/>
      <c r="V24" s="182"/>
      <c r="W24" s="183"/>
      <c r="X24" s="183"/>
      <c r="Y24" s="183"/>
      <c r="Z24" s="183"/>
      <c r="AA24" s="183"/>
      <c r="AB24" s="183"/>
      <c r="AC24" s="183"/>
      <c r="AF24" s="110"/>
      <c r="AG24" s="110"/>
      <c r="AH24" s="109"/>
      <c r="AI24" s="109"/>
      <c r="AJ24" s="109"/>
    </row>
    <row r="25" spans="1:36" s="115" customFormat="1">
      <c r="B25" s="205" t="str">
        <f>+'Business Performance 4Q24'!B25</f>
        <v>Cenco Malls</v>
      </c>
      <c r="C25" s="190">
        <v>510582.25999999995</v>
      </c>
      <c r="D25" s="190">
        <v>482242.90999999992</v>
      </c>
      <c r="E25" s="191">
        <v>5.8765716223801112E-2</v>
      </c>
      <c r="F25" s="190">
        <v>871788.05</v>
      </c>
      <c r="G25" s="190">
        <v>879682.24600000004</v>
      </c>
      <c r="H25" s="191">
        <v>-8.9739176116099273E-3</v>
      </c>
      <c r="I25" s="190">
        <v>1382370.31</v>
      </c>
      <c r="J25" s="190">
        <v>1361925.1559999997</v>
      </c>
      <c r="K25" s="191">
        <v>1.501195121474086E-2</v>
      </c>
      <c r="L25" s="206">
        <v>353183.69957216369</v>
      </c>
      <c r="M25" s="206">
        <v>314784.51401029859</v>
      </c>
      <c r="N25" s="191">
        <v>0.12198562461877915</v>
      </c>
      <c r="O25" s="216">
        <v>0.98282460912603986</v>
      </c>
      <c r="P25" s="216">
        <v>0.98405269579025734</v>
      </c>
      <c r="Q25" s="190">
        <v>-12.280866642174759</v>
      </c>
      <c r="R25" s="190">
        <v>134181.611</v>
      </c>
      <c r="S25" s="190">
        <v>122386.98</v>
      </c>
      <c r="T25" s="191">
        <v>9.637161567349728E-2</v>
      </c>
      <c r="U25" s="190">
        <v>4706059.8786082594</v>
      </c>
      <c r="V25" s="190">
        <v>4341149.474864753</v>
      </c>
      <c r="W25" s="191">
        <v>8.4058474801740113E-2</v>
      </c>
      <c r="X25" s="190">
        <v>320676.90444007062</v>
      </c>
      <c r="Y25" s="190">
        <v>283306.78763208137</v>
      </c>
      <c r="Z25" s="191">
        <v>0.13190688836061448</v>
      </c>
      <c r="AA25" s="191">
        <v>0.9079606585143345</v>
      </c>
      <c r="AB25" s="191">
        <v>0.9000023032353256</v>
      </c>
      <c r="AC25" s="192">
        <v>79.583552790089001</v>
      </c>
      <c r="AD25" s="101"/>
      <c r="AF25" s="110"/>
      <c r="AG25" s="110"/>
      <c r="AH25" s="109"/>
      <c r="AI25" s="109"/>
      <c r="AJ25" s="109"/>
    </row>
    <row r="26" spans="1:36">
      <c r="B26" s="101" t="s">
        <v>185</v>
      </c>
      <c r="F26" s="107"/>
      <c r="G26" s="107"/>
      <c r="I26" s="161"/>
      <c r="K26" s="163"/>
      <c r="U26" s="193"/>
      <c r="AB26" s="160"/>
    </row>
    <row r="27" spans="1:36">
      <c r="I27" s="101"/>
      <c r="J27" s="101"/>
      <c r="K27" s="101"/>
      <c r="S27" s="194"/>
      <c r="T27" s="163"/>
      <c r="U27" s="194"/>
      <c r="V27" s="194"/>
      <c r="X27" s="161"/>
      <c r="Y27" s="161"/>
      <c r="AA27" s="163"/>
      <c r="AB27" s="110"/>
    </row>
    <row r="28" spans="1:36">
      <c r="I28" s="101"/>
      <c r="J28" s="101"/>
      <c r="K28" s="101"/>
      <c r="S28" s="194"/>
      <c r="U28" s="194"/>
      <c r="V28" s="194"/>
    </row>
    <row r="29" spans="1:36">
      <c r="I29" s="101"/>
      <c r="J29" s="101"/>
      <c r="K29" s="101"/>
      <c r="U29" s="195"/>
    </row>
    <row r="30" spans="1:36">
      <c r="I30" s="101"/>
      <c r="J30" s="101"/>
      <c r="K30" s="101"/>
    </row>
    <row r="31" spans="1:36">
      <c r="I31" s="101"/>
      <c r="J31" s="101"/>
      <c r="K31" s="101"/>
    </row>
    <row r="32" spans="1:36">
      <c r="I32" s="161"/>
      <c r="K32" s="161"/>
    </row>
    <row r="33" spans="9:11">
      <c r="I33" s="161"/>
      <c r="K33" s="161"/>
    </row>
    <row r="34" spans="9:11">
      <c r="K34" s="161"/>
    </row>
    <row r="35" spans="9:11">
      <c r="K35" s="161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13" sqref="C13"/>
    </sheetView>
  </sheetViews>
  <sheetFormatPr baseColWidth="10" defaultColWidth="11.42578125" defaultRowHeight="15"/>
  <cols>
    <col min="1" max="1" width="5" style="101" customWidth="1"/>
    <col min="2" max="2" width="45" style="101" bestFit="1" customWidth="1"/>
    <col min="3" max="3" width="12.42578125" style="101" customWidth="1"/>
    <col min="4" max="4" width="11.42578125" style="101" customWidth="1"/>
    <col min="5" max="5" width="12.28515625" style="101" bestFit="1" customWidth="1"/>
    <col min="6" max="6" width="1.5703125" style="101" customWidth="1"/>
    <col min="7" max="7" width="11.42578125" style="101"/>
    <col min="8" max="8" width="12.7109375" style="101" bestFit="1" customWidth="1"/>
    <col min="9" max="16384" width="11.42578125" style="101"/>
  </cols>
  <sheetData>
    <row r="2" spans="1:11" ht="21" customHeight="1">
      <c r="B2" s="152" t="s">
        <v>178</v>
      </c>
    </row>
    <row r="3" spans="1:11">
      <c r="B3" s="104" t="str">
        <f>'Key Figures'!B3</f>
        <v>CLP MM AS OF DECEMBER 31, 2024</v>
      </c>
      <c r="C3" s="23"/>
      <c r="D3" s="23"/>
      <c r="E3" s="22"/>
      <c r="F3" s="22"/>
      <c r="H3" s="106"/>
    </row>
    <row r="4" spans="1:11">
      <c r="B4" s="105"/>
      <c r="C4" s="22"/>
      <c r="D4" s="22"/>
      <c r="E4" s="22"/>
      <c r="F4" s="22"/>
    </row>
    <row r="5" spans="1:11">
      <c r="A5" s="22"/>
      <c r="B5" s="18" t="s">
        <v>17</v>
      </c>
      <c r="C5" s="134" t="str">
        <f>+'Key Figures'!C6</f>
        <v>4Q24</v>
      </c>
      <c r="D5" s="134" t="str">
        <f>+'Key Figures'!D6</f>
        <v>4Q23</v>
      </c>
      <c r="E5" s="134" t="s">
        <v>13</v>
      </c>
      <c r="F5" s="37"/>
      <c r="G5" s="134" t="str">
        <f>+'Key Figures'!G6</f>
        <v>12M24</v>
      </c>
      <c r="H5" s="134" t="str">
        <f>+'Key Figures'!H6</f>
        <v>12M23</v>
      </c>
      <c r="I5" s="134" t="s">
        <v>13</v>
      </c>
    </row>
    <row r="6" spans="1:11">
      <c r="A6" s="22"/>
      <c r="B6" s="135" t="s">
        <v>18</v>
      </c>
      <c r="C6" s="136">
        <v>100419.614</v>
      </c>
      <c r="D6" s="136">
        <v>84239.447</v>
      </c>
      <c r="E6" s="137">
        <v>0.19207351871623746</v>
      </c>
      <c r="F6" s="25"/>
      <c r="G6" s="136">
        <v>353183.70400000003</v>
      </c>
      <c r="H6" s="136">
        <v>314784.929</v>
      </c>
      <c r="I6" s="137">
        <v>0.12198415954024289</v>
      </c>
    </row>
    <row r="7" spans="1:11">
      <c r="A7" s="22"/>
      <c r="B7" s="135" t="s">
        <v>49</v>
      </c>
      <c r="C7" s="136">
        <v>-3867.2750000000001</v>
      </c>
      <c r="D7" s="136">
        <v>-3084.1729999999998</v>
      </c>
      <c r="E7" s="137">
        <v>0.25390988119019275</v>
      </c>
      <c r="F7" s="25"/>
      <c r="G7" s="136">
        <v>-11931.976000000001</v>
      </c>
      <c r="H7" s="136">
        <v>-11406.754999999999</v>
      </c>
      <c r="I7" s="137">
        <v>4.604473401944742E-2</v>
      </c>
    </row>
    <row r="8" spans="1:11">
      <c r="A8" s="22"/>
      <c r="B8" s="135" t="s">
        <v>179</v>
      </c>
      <c r="C8" s="136">
        <v>-7575.87</v>
      </c>
      <c r="D8" s="136">
        <v>-5126.0349999999999</v>
      </c>
      <c r="E8" s="137">
        <v>0.47792006882512506</v>
      </c>
      <c r="F8" s="25"/>
      <c r="G8" s="136">
        <v>-24856.678</v>
      </c>
      <c r="H8" s="136">
        <v>-19927.830999999998</v>
      </c>
      <c r="I8" s="137">
        <v>0.24733484542296669</v>
      </c>
    </row>
    <row r="9" spans="1:11">
      <c r="A9" s="22"/>
      <c r="B9" s="135" t="s">
        <v>50</v>
      </c>
      <c r="C9" s="136">
        <v>490.44399999999996</v>
      </c>
      <c r="D9" s="136">
        <v>-204.29900000000004</v>
      </c>
      <c r="E9" s="138" t="s">
        <v>134</v>
      </c>
      <c r="F9" s="139"/>
      <c r="G9" s="136">
        <v>3871.7839999999997</v>
      </c>
      <c r="H9" s="136">
        <v>-355.89200000000005</v>
      </c>
      <c r="I9" s="121" t="s">
        <v>134</v>
      </c>
    </row>
    <row r="10" spans="1:11">
      <c r="A10" s="22"/>
      <c r="B10" s="141" t="s">
        <v>51</v>
      </c>
      <c r="C10" s="142">
        <v>131.52000000000001</v>
      </c>
      <c r="D10" s="142">
        <v>64.272999999999996</v>
      </c>
      <c r="E10" s="143">
        <v>1.046271373671682</v>
      </c>
      <c r="F10" s="25"/>
      <c r="G10" s="142">
        <v>409.89699999999999</v>
      </c>
      <c r="H10" s="142">
        <v>213.006</v>
      </c>
      <c r="I10" s="143">
        <v>0.92434485413556411</v>
      </c>
    </row>
    <row r="11" spans="1:11" ht="15.75" thickBot="1">
      <c r="A11" s="22"/>
      <c r="B11" s="144" t="s">
        <v>184</v>
      </c>
      <c r="C11" s="145">
        <v>89598.433000000019</v>
      </c>
      <c r="D11" s="145">
        <v>75889.213000000003</v>
      </c>
      <c r="E11" s="146">
        <v>0.18064780827283067</v>
      </c>
      <c r="F11" s="147"/>
      <c r="G11" s="145">
        <v>320676.73099999997</v>
      </c>
      <c r="H11" s="145">
        <v>283307.45699999999</v>
      </c>
      <c r="I11" s="146">
        <v>0.13190360181730054</v>
      </c>
    </row>
    <row r="12" spans="1:11" ht="15.75" collapsed="1" thickTop="1">
      <c r="A12" s="22"/>
      <c r="B12" s="22"/>
      <c r="C12" s="148"/>
      <c r="D12" s="148"/>
      <c r="E12" s="149"/>
      <c r="F12" s="150"/>
      <c r="G12" s="148"/>
      <c r="H12" s="148"/>
      <c r="I12" s="22"/>
    </row>
    <row r="13" spans="1:11">
      <c r="A13" s="22"/>
      <c r="B13" s="18" t="s">
        <v>17</v>
      </c>
      <c r="C13" s="134" t="str">
        <f>+C5</f>
        <v>4Q24</v>
      </c>
      <c r="D13" s="134" t="str">
        <f>+D5</f>
        <v>4Q23</v>
      </c>
      <c r="E13" s="134" t="s">
        <v>13</v>
      </c>
      <c r="F13" s="37"/>
      <c r="G13" s="134" t="str">
        <f>+G5</f>
        <v>12M24</v>
      </c>
      <c r="H13" s="134" t="str">
        <f>+H5</f>
        <v>12M23</v>
      </c>
      <c r="I13" s="134" t="s">
        <v>13</v>
      </c>
    </row>
    <row r="14" spans="1:11">
      <c r="A14" s="22"/>
      <c r="B14" s="135" t="s">
        <v>180</v>
      </c>
      <c r="C14" s="136">
        <v>73971.740000000005</v>
      </c>
      <c r="D14" s="136">
        <v>45122.60500000001</v>
      </c>
      <c r="E14" s="137">
        <v>0.63934994444580462</v>
      </c>
      <c r="F14" s="25"/>
      <c r="G14" s="136">
        <v>266897.13900000002</v>
      </c>
      <c r="H14" s="136">
        <v>188102.72199999998</v>
      </c>
      <c r="I14" s="137">
        <v>0.41889036034257954</v>
      </c>
      <c r="K14" s="107"/>
    </row>
    <row r="15" spans="1:11">
      <c r="A15" s="22"/>
      <c r="B15" s="135" t="s">
        <v>181</v>
      </c>
      <c r="C15" s="136">
        <v>20749.557000000001</v>
      </c>
      <c r="D15" s="136">
        <v>-6303.2820000000002</v>
      </c>
      <c r="E15" s="325" t="s">
        <v>134</v>
      </c>
      <c r="F15" s="25"/>
      <c r="G15" s="136">
        <v>66670.134999999995</v>
      </c>
      <c r="H15" s="136">
        <v>-10515.477000000001</v>
      </c>
      <c r="I15" s="138" t="s">
        <v>134</v>
      </c>
    </row>
    <row r="16" spans="1:11">
      <c r="A16" s="22"/>
      <c r="B16" s="135" t="s">
        <v>52</v>
      </c>
      <c r="C16" s="136">
        <v>-9925.2549999999992</v>
      </c>
      <c r="D16" s="136">
        <v>-11519.2</v>
      </c>
      <c r="E16" s="137">
        <v>-0.13837289047850554</v>
      </c>
      <c r="F16" s="25"/>
      <c r="G16" s="136">
        <v>-31616.91</v>
      </c>
      <c r="H16" s="136">
        <v>-32695.535</v>
      </c>
      <c r="I16" s="137">
        <v>-3.2989978601053682E-2</v>
      </c>
    </row>
    <row r="17" spans="1:9">
      <c r="A17" s="22"/>
      <c r="B17" s="135" t="s">
        <v>182</v>
      </c>
      <c r="C17" s="136">
        <v>5811.4260000000004</v>
      </c>
      <c r="D17" s="136">
        <v>-1109.2159999999999</v>
      </c>
      <c r="E17" s="138" t="s">
        <v>134</v>
      </c>
      <c r="F17" s="139"/>
      <c r="G17" s="136">
        <v>7412.134</v>
      </c>
      <c r="H17" s="136">
        <v>2578.578</v>
      </c>
      <c r="I17" s="138">
        <v>1.8745044749470443</v>
      </c>
    </row>
    <row r="18" spans="1:9">
      <c r="B18" s="141" t="s">
        <v>183</v>
      </c>
      <c r="C18" s="151">
        <v>-5657.3531975625956</v>
      </c>
      <c r="D18" s="151">
        <v>7234.2710966714976</v>
      </c>
      <c r="E18" s="121" t="s">
        <v>134</v>
      </c>
      <c r="F18" s="25"/>
      <c r="G18" s="142">
        <v>-26976.602852802302</v>
      </c>
      <c r="H18" s="142">
        <v>-296.74600000000089</v>
      </c>
      <c r="I18" s="140">
        <v>89.908058921778959</v>
      </c>
    </row>
    <row r="19" spans="1:9" ht="15.75" thickBot="1">
      <c r="B19" s="144" t="s">
        <v>2</v>
      </c>
      <c r="C19" s="145">
        <v>62993.365197562598</v>
      </c>
      <c r="D19" s="145">
        <v>56820.031903328512</v>
      </c>
      <c r="E19" s="146">
        <v>0.10864712826520706</v>
      </c>
      <c r="F19" s="147"/>
      <c r="G19" s="145">
        <v>251408.38285280234</v>
      </c>
      <c r="H19" s="145">
        <v>229031.90199999997</v>
      </c>
      <c r="I19" s="146">
        <v>9.7700279556698577E-2</v>
      </c>
    </row>
    <row r="20" spans="1:9" ht="15.75" thickTop="1">
      <c r="B20" s="22"/>
      <c r="C20" s="23"/>
      <c r="D20" s="22"/>
      <c r="E20" s="22"/>
      <c r="F20" s="22"/>
      <c r="H20" s="109"/>
    </row>
    <row r="21" spans="1:9">
      <c r="B21" s="120"/>
      <c r="C21" s="153"/>
      <c r="D21" s="153"/>
      <c r="E21" s="153"/>
      <c r="F21" s="107"/>
    </row>
    <row r="22" spans="1:9">
      <c r="B22" s="120"/>
      <c r="C22" s="153"/>
      <c r="D22" s="153"/>
      <c r="E22" s="153"/>
      <c r="F22" s="107"/>
      <c r="H22" s="107"/>
    </row>
    <row r="23" spans="1:9">
      <c r="C23" s="107"/>
      <c r="D23" s="107"/>
      <c r="E23" s="107"/>
      <c r="F23" s="107"/>
    </row>
    <row r="24" spans="1:9">
      <c r="C24" s="107"/>
      <c r="D24" s="107"/>
    </row>
    <row r="25" spans="1:9">
      <c r="C25" s="106"/>
      <c r="D25" s="106"/>
      <c r="E25" s="106"/>
      <c r="F25" s="154"/>
      <c r="H25" s="107"/>
    </row>
    <row r="26" spans="1:9">
      <c r="C26" s="106"/>
      <c r="D26" s="106"/>
      <c r="E26" s="106"/>
      <c r="F26" s="154"/>
      <c r="H26" s="107"/>
    </row>
    <row r="27" spans="1:9">
      <c r="B27" s="120"/>
      <c r="C27" s="155"/>
      <c r="D27" s="155"/>
      <c r="E27" s="155"/>
      <c r="F27" s="154"/>
      <c r="H27" s="107"/>
    </row>
    <row r="28" spans="1:9">
      <c r="C28" s="106"/>
      <c r="D28" s="106"/>
      <c r="E28" s="106"/>
      <c r="F28" s="154"/>
      <c r="H28" s="107"/>
    </row>
    <row r="29" spans="1:9">
      <c r="B29" s="115"/>
      <c r="C29" s="156"/>
      <c r="D29" s="156"/>
      <c r="E29" s="156"/>
      <c r="F29" s="157"/>
      <c r="H29" s="158"/>
    </row>
    <row r="31" spans="1:9">
      <c r="C31" s="10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B2" sqref="B2"/>
    </sheetView>
  </sheetViews>
  <sheetFormatPr baseColWidth="10" defaultColWidth="11.42578125" defaultRowHeight="15"/>
  <cols>
    <col min="1" max="1" width="1.7109375" style="101" customWidth="1"/>
    <col min="2" max="2" width="56.85546875" style="101" customWidth="1"/>
    <col min="3" max="4" width="14.42578125" style="101" customWidth="1"/>
    <col min="5" max="5" width="8.7109375" style="101" bestFit="1" customWidth="1"/>
    <col min="6" max="16384" width="11.42578125" style="101"/>
  </cols>
  <sheetData>
    <row r="2" spans="2:5" ht="18.75">
      <c r="B2" s="196" t="s">
        <v>64</v>
      </c>
      <c r="C2" s="228"/>
      <c r="D2" s="229"/>
    </row>
    <row r="3" spans="2:5">
      <c r="B3" s="104" t="str">
        <f>'Key Figures'!B3</f>
        <v>CLP MM AS OF DECEMBER 31, 2024</v>
      </c>
      <c r="C3" s="230"/>
      <c r="D3" s="229"/>
    </row>
    <row r="4" spans="2:5">
      <c r="B4" s="105"/>
      <c r="C4" s="231"/>
      <c r="D4" s="229"/>
    </row>
    <row r="5" spans="2:5" s="22" customFormat="1">
      <c r="B5" s="232"/>
      <c r="C5" s="234" t="s">
        <v>217</v>
      </c>
      <c r="D5" s="234" t="s">
        <v>199</v>
      </c>
      <c r="E5" s="235" t="s">
        <v>13</v>
      </c>
    </row>
    <row r="6" spans="2:5" s="22" customFormat="1">
      <c r="B6" s="247" t="s">
        <v>65</v>
      </c>
      <c r="C6" s="236">
        <v>151627.34099999999</v>
      </c>
      <c r="D6" s="236">
        <v>163241.98400000003</v>
      </c>
      <c r="E6" s="237">
        <v>-7.1149851989057211E-2</v>
      </c>
    </row>
    <row r="7" spans="2:5" s="22" customFormat="1">
      <c r="B7" s="59" t="s">
        <v>66</v>
      </c>
      <c r="C7" s="238">
        <v>115011.66</v>
      </c>
      <c r="D7" s="238">
        <v>52508.911</v>
      </c>
      <c r="E7" s="239">
        <v>1.1903265142939263</v>
      </c>
    </row>
    <row r="8" spans="2:5" s="22" customFormat="1">
      <c r="B8" s="47" t="s">
        <v>67</v>
      </c>
      <c r="C8" s="240">
        <v>40.18</v>
      </c>
      <c r="D8" s="240">
        <v>63940.752</v>
      </c>
      <c r="E8" s="241">
        <v>-0.99937160576403605</v>
      </c>
    </row>
    <row r="9" spans="2:5" s="22" customFormat="1">
      <c r="B9" s="47" t="s">
        <v>68</v>
      </c>
      <c r="C9" s="240">
        <v>816.24099999999999</v>
      </c>
      <c r="D9" s="240">
        <v>609.53200000000004</v>
      </c>
      <c r="E9" s="241">
        <v>0.33912739610061471</v>
      </c>
    </row>
    <row r="10" spans="2:5" s="22" customFormat="1">
      <c r="B10" s="47" t="s">
        <v>69</v>
      </c>
      <c r="C10" s="240">
        <v>23847.482</v>
      </c>
      <c r="D10" s="240">
        <v>18087.162</v>
      </c>
      <c r="E10" s="241">
        <v>0.31847561270253455</v>
      </c>
    </row>
    <row r="11" spans="2:5" s="22" customFormat="1">
      <c r="B11" s="47" t="s">
        <v>70</v>
      </c>
      <c r="C11" s="240">
        <v>10738.824000000001</v>
      </c>
      <c r="D11" s="240">
        <v>10072.231</v>
      </c>
      <c r="E11" s="241">
        <v>6.6181266096855929E-2</v>
      </c>
    </row>
    <row r="12" spans="2:5" s="22" customFormat="1">
      <c r="B12" s="47" t="s">
        <v>71</v>
      </c>
      <c r="C12" s="240">
        <v>1172.954</v>
      </c>
      <c r="D12" s="240">
        <v>18023.396000000001</v>
      </c>
      <c r="E12" s="241">
        <v>-0.93492047780562548</v>
      </c>
    </row>
    <row r="13" spans="2:5" s="22" customFormat="1">
      <c r="B13" s="247" t="s">
        <v>72</v>
      </c>
      <c r="C13" s="236">
        <v>4139528.338</v>
      </c>
      <c r="D13" s="236">
        <v>3984453.61</v>
      </c>
      <c r="E13" s="237">
        <v>3.8919948173270491E-2</v>
      </c>
    </row>
    <row r="14" spans="2:5" s="22" customFormat="1">
      <c r="B14" s="59" t="s">
        <v>73</v>
      </c>
      <c r="C14" s="238">
        <v>3748.326</v>
      </c>
      <c r="D14" s="238">
        <v>4778.9629999999997</v>
      </c>
      <c r="E14" s="239">
        <v>-0.21566122190106929</v>
      </c>
    </row>
    <row r="15" spans="2:5" s="22" customFormat="1">
      <c r="B15" s="47" t="s">
        <v>74</v>
      </c>
      <c r="C15" s="240">
        <v>2279.2730000000001</v>
      </c>
      <c r="D15" s="240">
        <v>1538.5730000000001</v>
      </c>
      <c r="E15" s="241">
        <v>0.48142012111222532</v>
      </c>
    </row>
    <row r="16" spans="2:5" s="22" customFormat="1">
      <c r="B16" s="47" t="s">
        <v>75</v>
      </c>
      <c r="C16" s="240">
        <v>4122201.7960000001</v>
      </c>
      <c r="D16" s="240">
        <v>3955476.2609999999</v>
      </c>
      <c r="E16" s="241">
        <v>4.2150558870463151E-2</v>
      </c>
    </row>
    <row r="17" spans="2:5" s="22" customFormat="1">
      <c r="B17" s="47" t="s">
        <v>76</v>
      </c>
      <c r="C17" s="240">
        <v>11298.942999999999</v>
      </c>
      <c r="D17" s="240">
        <v>22659.812999999998</v>
      </c>
      <c r="E17" s="241">
        <v>-0.50136644993495749</v>
      </c>
    </row>
    <row r="18" spans="2:5" s="22" customFormat="1">
      <c r="B18" s="247" t="s">
        <v>77</v>
      </c>
      <c r="C18" s="236">
        <v>4291155.6789999995</v>
      </c>
      <c r="D18" s="236">
        <v>4147695.594</v>
      </c>
      <c r="E18" s="237">
        <v>3.45879011004393E-2</v>
      </c>
    </row>
    <row r="19" spans="2:5">
      <c r="B19" s="242"/>
      <c r="C19" s="242"/>
      <c r="D19" s="242"/>
      <c r="E19" s="242"/>
    </row>
    <row r="20" spans="2:5" s="22" customFormat="1">
      <c r="B20" s="248"/>
      <c r="C20" s="243" t="str">
        <f>+C5</f>
        <v>DEC 24</v>
      </c>
      <c r="D20" s="243" t="str">
        <f>+D5</f>
        <v>DEC 23</v>
      </c>
      <c r="E20" s="37" t="s">
        <v>13</v>
      </c>
    </row>
    <row r="21" spans="2:5">
      <c r="B21" s="247" t="s">
        <v>78</v>
      </c>
      <c r="C21" s="236">
        <v>85630.857000000004</v>
      </c>
      <c r="D21" s="236">
        <v>73151.877999999997</v>
      </c>
      <c r="E21" s="237">
        <v>0.1705900018041917</v>
      </c>
    </row>
    <row r="22" spans="2:5">
      <c r="B22" s="59" t="s">
        <v>79</v>
      </c>
      <c r="C22" s="238">
        <v>2545.2649999999999</v>
      </c>
      <c r="D22" s="238">
        <v>3704.413</v>
      </c>
      <c r="E22" s="239">
        <v>-0.31291003459927391</v>
      </c>
    </row>
    <row r="23" spans="2:5">
      <c r="B23" s="47" t="s">
        <v>80</v>
      </c>
      <c r="C23" s="240">
        <v>6914.9740000000002</v>
      </c>
      <c r="D23" s="240">
        <v>6287.0739999999996</v>
      </c>
      <c r="E23" s="241">
        <v>9.9871577780061171E-2</v>
      </c>
    </row>
    <row r="24" spans="2:5">
      <c r="B24" s="47" t="s">
        <v>81</v>
      </c>
      <c r="C24" s="240">
        <v>52459.495999999999</v>
      </c>
      <c r="D24" s="240">
        <v>45118.858999999997</v>
      </c>
      <c r="E24" s="241">
        <v>0.16269553713669938</v>
      </c>
    </row>
    <row r="25" spans="2:5">
      <c r="B25" s="47" t="s">
        <v>82</v>
      </c>
      <c r="C25" s="240">
        <v>2053.817</v>
      </c>
      <c r="D25" s="240">
        <v>608.28300000000002</v>
      </c>
      <c r="E25" s="241">
        <v>2.3764168980556746</v>
      </c>
    </row>
    <row r="26" spans="2:5">
      <c r="B26" s="47" t="s">
        <v>83</v>
      </c>
      <c r="C26" s="240">
        <v>1055.69</v>
      </c>
      <c r="D26" s="240">
        <v>882.077</v>
      </c>
      <c r="E26" s="241">
        <v>0.19682295309819908</v>
      </c>
    </row>
    <row r="27" spans="2:5">
      <c r="B27" s="47" t="s">
        <v>84</v>
      </c>
      <c r="C27" s="240">
        <v>14640.589</v>
      </c>
      <c r="D27" s="240">
        <v>11750.63</v>
      </c>
      <c r="E27" s="241">
        <v>0.24594077083526589</v>
      </c>
    </row>
    <row r="28" spans="2:5">
      <c r="B28" s="47" t="s">
        <v>85</v>
      </c>
      <c r="C28" s="240">
        <v>3225.6329999999998</v>
      </c>
      <c r="D28" s="240">
        <v>2812.3969999999999</v>
      </c>
      <c r="E28" s="241">
        <v>0.14693373659550901</v>
      </c>
    </row>
    <row r="29" spans="2:5">
      <c r="B29" s="47" t="s">
        <v>86</v>
      </c>
      <c r="C29" s="240">
        <v>2735.393</v>
      </c>
      <c r="D29" s="240">
        <v>1988.145</v>
      </c>
      <c r="E29" s="241">
        <v>0.37585186191148034</v>
      </c>
    </row>
    <row r="30" spans="2:5">
      <c r="B30" s="247" t="s">
        <v>87</v>
      </c>
      <c r="C30" s="236">
        <v>1371025.5649999999</v>
      </c>
      <c r="D30" s="236">
        <v>1323796.983</v>
      </c>
      <c r="E30" s="237">
        <v>3.5676604952649349E-2</v>
      </c>
    </row>
    <row r="31" spans="2:5">
      <c r="B31" s="59" t="s">
        <v>88</v>
      </c>
      <c r="C31" s="238">
        <v>734811.853</v>
      </c>
      <c r="D31" s="238">
        <v>702753.14399999997</v>
      </c>
      <c r="E31" s="239">
        <v>4.5618734364566649E-2</v>
      </c>
    </row>
    <row r="32" spans="2:5">
      <c r="B32" s="47" t="s">
        <v>89</v>
      </c>
      <c r="C32" s="240">
        <v>50635.523000000001</v>
      </c>
      <c r="D32" s="240">
        <v>53876.016000000003</v>
      </c>
      <c r="E32" s="241">
        <v>-6.0147227664346992E-2</v>
      </c>
    </row>
    <row r="33" spans="2:5">
      <c r="B33" s="47" t="s">
        <v>90</v>
      </c>
      <c r="C33" s="240">
        <v>571638.68900000001</v>
      </c>
      <c r="D33" s="240">
        <v>553747.57900000003</v>
      </c>
      <c r="E33" s="241">
        <v>3.2309143513203464E-2</v>
      </c>
    </row>
    <row r="34" spans="2:5">
      <c r="B34" s="47" t="s">
        <v>91</v>
      </c>
      <c r="C34" s="240">
        <v>13939.5</v>
      </c>
      <c r="D34" s="240">
        <v>13420.244000000001</v>
      </c>
      <c r="E34" s="241">
        <v>3.8691993975668248E-2</v>
      </c>
    </row>
    <row r="35" spans="2:5">
      <c r="B35" s="247" t="s">
        <v>92</v>
      </c>
      <c r="C35" s="236">
        <v>1456656.422</v>
      </c>
      <c r="D35" s="236">
        <v>1396948.861</v>
      </c>
      <c r="E35" s="237">
        <v>4.2741407840268808E-2</v>
      </c>
    </row>
    <row r="36" spans="2:5">
      <c r="B36" s="59" t="s">
        <v>93</v>
      </c>
      <c r="C36" s="238">
        <v>707171.245</v>
      </c>
      <c r="D36" s="238">
        <v>707171.245</v>
      </c>
      <c r="E36" s="239">
        <v>0</v>
      </c>
    </row>
    <row r="37" spans="2:5">
      <c r="B37" s="47" t="s">
        <v>94</v>
      </c>
      <c r="C37" s="240">
        <v>1740402.4750000001</v>
      </c>
      <c r="D37" s="240">
        <v>1676443.291</v>
      </c>
      <c r="E37" s="241">
        <v>3.815171341814283E-2</v>
      </c>
    </row>
    <row r="38" spans="2:5">
      <c r="B38" s="47" t="s">
        <v>95</v>
      </c>
      <c r="C38" s="240">
        <v>317468.54100000003</v>
      </c>
      <c r="D38" s="240">
        <v>317985.8</v>
      </c>
      <c r="E38" s="241">
        <v>-1.6266732665419781E-3</v>
      </c>
    </row>
    <row r="39" spans="2:5">
      <c r="B39" s="47" t="s">
        <v>96</v>
      </c>
      <c r="C39" s="240">
        <v>62989.455999999998</v>
      </c>
      <c r="D39" s="240">
        <v>43154.525999999998</v>
      </c>
      <c r="E39" s="241">
        <v>0.45962571805330454</v>
      </c>
    </row>
    <row r="40" spans="2:5">
      <c r="B40" s="247" t="s">
        <v>97</v>
      </c>
      <c r="C40" s="236">
        <v>2828031.7170000002</v>
      </c>
      <c r="D40" s="236">
        <v>2744754.8619999997</v>
      </c>
      <c r="E40" s="237">
        <v>3.0340361594011211E-2</v>
      </c>
    </row>
    <row r="41" spans="2:5">
      <c r="B41" s="249" t="s">
        <v>98</v>
      </c>
      <c r="C41" s="238">
        <v>6467.54</v>
      </c>
      <c r="D41" s="238">
        <v>5991.8710000000001</v>
      </c>
      <c r="E41" s="244">
        <v>7.9385721087787076E-2</v>
      </c>
    </row>
    <row r="42" spans="2:5">
      <c r="B42" s="247" t="s">
        <v>99</v>
      </c>
      <c r="C42" s="236">
        <v>2834499.2570000002</v>
      </c>
      <c r="D42" s="236">
        <v>2750746.7329999995</v>
      </c>
      <c r="E42" s="237">
        <v>3.0447195663360516E-2</v>
      </c>
    </row>
    <row r="43" spans="2:5" ht="7.5" customHeight="1">
      <c r="B43" s="250"/>
      <c r="C43" s="245"/>
      <c r="D43" s="245"/>
      <c r="E43" s="246"/>
    </row>
    <row r="44" spans="2:5">
      <c r="B44" s="247" t="s">
        <v>100</v>
      </c>
      <c r="C44" s="236">
        <v>4291155.6790000005</v>
      </c>
      <c r="D44" s="236">
        <v>4147695.5939999996</v>
      </c>
      <c r="E44" s="237">
        <v>3.4587901100439522E-2</v>
      </c>
    </row>
    <row r="45" spans="2:5">
      <c r="B45" s="233"/>
      <c r="C45" s="233"/>
      <c r="D45" s="233"/>
      <c r="E45" s="23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O9" sqref="O9"/>
    </sheetView>
  </sheetViews>
  <sheetFormatPr baseColWidth="10" defaultColWidth="3.140625" defaultRowHeight="15"/>
  <cols>
    <col min="1" max="1" width="1.7109375" style="101" customWidth="1"/>
    <col min="2" max="2" width="33.5703125" style="101" customWidth="1"/>
    <col min="3" max="17" width="7.7109375" style="101" customWidth="1"/>
    <col min="18" max="16384" width="3.140625" style="101"/>
  </cols>
  <sheetData>
    <row r="2" spans="1:17" ht="18.75">
      <c r="B2" s="313" t="s">
        <v>63</v>
      </c>
    </row>
    <row r="3" spans="1:17">
      <c r="B3" s="103"/>
    </row>
    <row r="4" spans="1:17">
      <c r="B4" s="222"/>
      <c r="C4" s="345" t="s">
        <v>153</v>
      </c>
      <c r="D4" s="345"/>
      <c r="E4" s="346"/>
      <c r="F4" s="345" t="s">
        <v>218</v>
      </c>
      <c r="G4" s="345"/>
      <c r="H4" s="346"/>
      <c r="I4" s="345" t="s">
        <v>166</v>
      </c>
      <c r="J4" s="345"/>
      <c r="K4" s="346"/>
      <c r="L4" s="345" t="s">
        <v>211</v>
      </c>
      <c r="M4" s="345"/>
      <c r="N4" s="346"/>
      <c r="O4" s="345" t="s">
        <v>215</v>
      </c>
      <c r="P4" s="345"/>
      <c r="Q4" s="346"/>
    </row>
    <row r="5" spans="1:17" ht="18.75" customHeight="1" thickBot="1">
      <c r="A5" s="22"/>
      <c r="B5" s="223"/>
      <c r="C5" s="224" t="s">
        <v>128</v>
      </c>
      <c r="D5" s="225" t="s">
        <v>129</v>
      </c>
      <c r="E5" s="226" t="s">
        <v>130</v>
      </c>
      <c r="F5" s="224" t="s">
        <v>128</v>
      </c>
      <c r="G5" s="225" t="s">
        <v>129</v>
      </c>
      <c r="H5" s="226" t="s">
        <v>130</v>
      </c>
      <c r="I5" s="224" t="s">
        <v>155</v>
      </c>
      <c r="J5" s="225" t="s">
        <v>156</v>
      </c>
      <c r="K5" s="226" t="s">
        <v>130</v>
      </c>
      <c r="L5" s="224" t="s">
        <v>155</v>
      </c>
      <c r="M5" s="225" t="s">
        <v>156</v>
      </c>
      <c r="N5" s="226" t="s">
        <v>130</v>
      </c>
      <c r="O5" s="224" t="s">
        <v>155</v>
      </c>
      <c r="P5" s="225" t="s">
        <v>156</v>
      </c>
      <c r="Q5" s="226" t="s">
        <v>130</v>
      </c>
    </row>
    <row r="6" spans="1:17">
      <c r="A6" s="22"/>
      <c r="B6" s="101" t="s">
        <v>5</v>
      </c>
      <c r="C6" s="217">
        <v>-7.8987189479246322E-2</v>
      </c>
      <c r="D6" s="217">
        <v>-4.9538858149634879E-2</v>
      </c>
      <c r="E6" s="218">
        <v>-9.8628957371636877E-2</v>
      </c>
      <c r="F6" s="217">
        <v>5.1293809592338757E-3</v>
      </c>
      <c r="G6" s="217">
        <v>-9.0567443708408968E-2</v>
      </c>
      <c r="H6" s="218">
        <v>-0.11099238965740819</v>
      </c>
      <c r="I6" s="217">
        <v>1.8665434099566225E-2</v>
      </c>
      <c r="J6" s="217">
        <v>-0.11557066839760333</v>
      </c>
      <c r="K6" s="218">
        <v>-0.10277362132912715</v>
      </c>
      <c r="L6" s="217">
        <v>7.9867806484943404E-3</v>
      </c>
      <c r="M6" s="217">
        <v>-4.0981300137669985E-2</v>
      </c>
      <c r="N6" s="218">
        <v>-9.5930850321487349E-2</v>
      </c>
      <c r="O6" s="217">
        <v>2.6200000000000001E-2</v>
      </c>
      <c r="P6" s="217">
        <v>2E-3</v>
      </c>
      <c r="Q6" s="218">
        <v>-2.7880439191715928E-2</v>
      </c>
    </row>
    <row r="7" spans="1:17">
      <c r="A7" s="22"/>
      <c r="B7" s="227" t="s">
        <v>6</v>
      </c>
      <c r="C7" s="219">
        <v>-2.52604628877682E-2</v>
      </c>
      <c r="D7" s="219">
        <v>2.3190319410373084E-2</v>
      </c>
      <c r="E7" s="220">
        <v>0.39957031707078949</v>
      </c>
      <c r="F7" s="219">
        <v>-1.4269831383215859E-2</v>
      </c>
      <c r="G7" s="219">
        <v>2.3070585359779461E-2</v>
      </c>
      <c r="H7" s="220">
        <v>3.3384280479475767E-2</v>
      </c>
      <c r="I7" s="219">
        <v>2.1872587972158335E-2</v>
      </c>
      <c r="J7" s="219">
        <v>-1.7618675053392763E-2</v>
      </c>
      <c r="K7" s="220">
        <v>5.0943588604908996E-2</v>
      </c>
      <c r="L7" s="219">
        <v>3.2526265806290471E-2</v>
      </c>
      <c r="M7" s="219">
        <v>-5.9913200464960514E-3</v>
      </c>
      <c r="N7" s="220">
        <v>1.6310515045128766E-2</v>
      </c>
      <c r="O7" s="219">
        <v>3.4000000000000002E-2</v>
      </c>
      <c r="P7" s="219">
        <v>1.7000000000000001E-2</v>
      </c>
      <c r="Q7" s="220">
        <v>0.11309337105332513</v>
      </c>
    </row>
    <row r="8" spans="1:17">
      <c r="A8" s="22"/>
      <c r="B8" s="101" t="s">
        <v>62</v>
      </c>
      <c r="C8" s="217">
        <v>8.9260597882068776E-2</v>
      </c>
      <c r="D8" s="217">
        <v>7.2499999999999995E-2</v>
      </c>
      <c r="E8" s="221">
        <v>6.5851793098159001E-2</v>
      </c>
      <c r="F8" s="217">
        <v>8.8455253698080452E-2</v>
      </c>
      <c r="G8" s="217">
        <v>7.8364567775327187E-2</v>
      </c>
      <c r="H8" s="221">
        <v>6.9866771952218715E-2</v>
      </c>
      <c r="I8" s="217">
        <v>8.8265262510312859E-2</v>
      </c>
      <c r="J8" s="217">
        <v>8.4856529036667502E-2</v>
      </c>
      <c r="K8" s="221">
        <v>7.2145666661597996E-2</v>
      </c>
      <c r="L8" s="217">
        <v>8.8496750033768487E-2</v>
      </c>
      <c r="M8" s="217">
        <v>8.8575772617073639E-2</v>
      </c>
      <c r="N8" s="221">
        <v>7.4245337394785518E-2</v>
      </c>
      <c r="O8" s="217">
        <v>8.6799701814948893E-2</v>
      </c>
      <c r="P8" s="217">
        <v>8.1609901775696214E-2</v>
      </c>
      <c r="Q8" s="221">
        <v>7.6117025361726237E-2</v>
      </c>
    </row>
    <row r="11" spans="1:17">
      <c r="B11" s="101" t="s">
        <v>158</v>
      </c>
      <c r="C11" s="351" t="s">
        <v>159</v>
      </c>
      <c r="D11" s="351"/>
      <c r="E11" s="352"/>
      <c r="F11" s="347" t="str">
        <f>+F4</f>
        <v xml:space="preserve">1Q24 </v>
      </c>
      <c r="G11" s="345"/>
      <c r="H11" s="348"/>
      <c r="I11" s="347" t="str">
        <f>+I4</f>
        <v>2Q24</v>
      </c>
      <c r="J11" s="345"/>
      <c r="K11" s="348"/>
      <c r="L11" s="347" t="str">
        <f>+L4</f>
        <v>3Q24</v>
      </c>
      <c r="M11" s="345"/>
      <c r="N11" s="348"/>
      <c r="O11" s="347" t="str">
        <f>+O4</f>
        <v>4Q24</v>
      </c>
      <c r="P11" s="345"/>
      <c r="Q11" s="345"/>
    </row>
    <row r="12" spans="1:17" ht="15.75" thickBot="1">
      <c r="C12" s="351" t="s">
        <v>0</v>
      </c>
      <c r="D12" s="351"/>
      <c r="E12" s="352"/>
      <c r="F12" s="224" t="s">
        <v>128</v>
      </c>
      <c r="G12" s="225" t="s">
        <v>129</v>
      </c>
      <c r="H12" s="226" t="s">
        <v>130</v>
      </c>
      <c r="I12" s="224" t="s">
        <v>128</v>
      </c>
      <c r="J12" s="225" t="s">
        <v>129</v>
      </c>
      <c r="K12" s="226" t="s">
        <v>130</v>
      </c>
      <c r="L12" s="224" t="s">
        <v>128</v>
      </c>
      <c r="M12" s="225" t="s">
        <v>129</v>
      </c>
      <c r="N12" s="226" t="s">
        <v>130</v>
      </c>
      <c r="O12" s="224" t="s">
        <v>155</v>
      </c>
      <c r="P12" s="225" t="s">
        <v>156</v>
      </c>
      <c r="Q12" s="226" t="s">
        <v>130</v>
      </c>
    </row>
    <row r="13" spans="1:17">
      <c r="C13" s="350" t="s">
        <v>5</v>
      </c>
      <c r="D13" s="350"/>
      <c r="E13" s="350"/>
      <c r="F13" s="217">
        <v>4.6140391768302313E-2</v>
      </c>
      <c r="G13" s="217"/>
      <c r="H13" s="217"/>
      <c r="I13" s="217">
        <v>6.0068071193000394E-2</v>
      </c>
      <c r="J13" s="217"/>
      <c r="K13" s="217"/>
      <c r="L13" s="217">
        <v>5.1973080713934916E-2</v>
      </c>
      <c r="M13" s="217"/>
      <c r="N13" s="217"/>
      <c r="O13" s="217">
        <v>7.3099999999999998E-2</v>
      </c>
      <c r="P13" s="217"/>
      <c r="Q13" s="217"/>
    </row>
    <row r="14" spans="1:17">
      <c r="C14" s="349" t="s">
        <v>6</v>
      </c>
      <c r="D14" s="349"/>
      <c r="E14" s="349"/>
      <c r="F14" s="219">
        <v>2.7156685436587131E-2</v>
      </c>
      <c r="G14" s="219"/>
      <c r="H14" s="219"/>
      <c r="I14" s="219">
        <v>6.3174125941374032E-2</v>
      </c>
      <c r="J14" s="219"/>
      <c r="K14" s="219"/>
      <c r="L14" s="219">
        <v>7.6774479246010358E-2</v>
      </c>
      <c r="M14" s="219"/>
      <c r="N14" s="219"/>
      <c r="O14" s="219">
        <v>8.2000000000000003E-2</v>
      </c>
      <c r="P14" s="219"/>
      <c r="Q14" s="219"/>
    </row>
    <row r="15" spans="1:17">
      <c r="O15" s="108"/>
    </row>
  </sheetData>
  <mergeCells count="13">
    <mergeCell ref="C14:E14"/>
    <mergeCell ref="I4:K4"/>
    <mergeCell ref="F4:H4"/>
    <mergeCell ref="C4:E4"/>
    <mergeCell ref="C13:E13"/>
    <mergeCell ref="C11:E11"/>
    <mergeCell ref="C12:E12"/>
    <mergeCell ref="L4:N4"/>
    <mergeCell ref="F11:H11"/>
    <mergeCell ref="I11:K11"/>
    <mergeCell ref="L11:N11"/>
    <mergeCell ref="O4:Q4"/>
    <mergeCell ref="O11:Q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3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E5" sqref="E5"/>
    </sheetView>
  </sheetViews>
  <sheetFormatPr baseColWidth="10" defaultColWidth="11.42578125" defaultRowHeight="15"/>
  <cols>
    <col min="1" max="1" width="1.7109375" style="101" customWidth="1"/>
    <col min="2" max="2" width="74" style="101" customWidth="1"/>
    <col min="3" max="4" width="14" style="160" customWidth="1"/>
    <col min="5" max="5" width="14.28515625" style="101" customWidth="1"/>
    <col min="6" max="16384" width="11.42578125" style="101"/>
  </cols>
  <sheetData>
    <row r="2" spans="2:5" ht="18.75">
      <c r="B2" s="196" t="s">
        <v>101</v>
      </c>
      <c r="C2" s="284"/>
      <c r="D2" s="284"/>
    </row>
    <row r="3" spans="2:5">
      <c r="B3" s="104" t="str">
        <f>'Key Figures'!B3</f>
        <v>CLP MM AS OF DECEMBER 31, 2024</v>
      </c>
      <c r="C3" s="285"/>
      <c r="D3" s="285"/>
    </row>
    <row r="4" spans="2:5" s="22" customFormat="1" ht="21.95" customHeight="1">
      <c r="B4" s="286"/>
      <c r="C4" s="287"/>
      <c r="D4" s="287"/>
      <c r="E4" s="288"/>
    </row>
    <row r="5" spans="2:5" s="59" customFormat="1" ht="15.75" thickBot="1">
      <c r="B5" s="289"/>
      <c r="C5" s="272" t="str">
        <f>+'Balance Sheet'!C5</f>
        <v>DEC 24</v>
      </c>
      <c r="D5" s="272" t="str">
        <f>+'Balance Sheet'!D5</f>
        <v>DEC 23</v>
      </c>
      <c r="E5" s="273" t="s">
        <v>13</v>
      </c>
    </row>
    <row r="6" spans="2:5" s="22" customFormat="1">
      <c r="B6" s="290" t="s">
        <v>102</v>
      </c>
      <c r="C6" s="274"/>
      <c r="D6" s="274"/>
      <c r="E6" s="275"/>
    </row>
    <row r="7" spans="2:5" s="22" customFormat="1">
      <c r="B7" s="291" t="s">
        <v>103</v>
      </c>
      <c r="C7" s="276">
        <v>432196.04399999999</v>
      </c>
      <c r="D7" s="276">
        <v>405211.46899999998</v>
      </c>
      <c r="E7" s="139">
        <v>6.6593808577515956E-2</v>
      </c>
    </row>
    <row r="8" spans="2:5" s="22" customFormat="1">
      <c r="B8" s="291" t="s">
        <v>104</v>
      </c>
      <c r="C8" s="276">
        <v>795.22</v>
      </c>
      <c r="D8" s="276">
        <v>377.63099999999997</v>
      </c>
      <c r="E8" s="139">
        <v>1.1058122876564691</v>
      </c>
    </row>
    <row r="9" spans="2:5" s="22" customFormat="1">
      <c r="B9" s="291" t="s">
        <v>105</v>
      </c>
      <c r="C9" s="276">
        <v>-87888.441999999995</v>
      </c>
      <c r="D9" s="276">
        <v>-89073.793000000005</v>
      </c>
      <c r="E9" s="139">
        <v>-1.3307516836068789E-2</v>
      </c>
    </row>
    <row r="10" spans="2:5" s="22" customFormat="1">
      <c r="B10" s="291" t="s">
        <v>132</v>
      </c>
      <c r="C10" s="276">
        <v>-11025.487999999999</v>
      </c>
      <c r="D10" s="276">
        <v>-9482.0560000000005</v>
      </c>
      <c r="E10" s="139">
        <v>0.16277398066410909</v>
      </c>
    </row>
    <row r="11" spans="2:5" s="22" customFormat="1">
      <c r="B11" s="291" t="s">
        <v>106</v>
      </c>
      <c r="C11" s="276">
        <v>-16264.339</v>
      </c>
      <c r="D11" s="276">
        <v>-15321.808000000001</v>
      </c>
      <c r="E11" s="139">
        <v>6.1515651416595096E-2</v>
      </c>
    </row>
    <row r="12" spans="2:5" s="22" customFormat="1">
      <c r="B12" s="292" t="s">
        <v>102</v>
      </c>
      <c r="C12" s="277">
        <v>317812.995</v>
      </c>
      <c r="D12" s="277">
        <v>291711.44299999997</v>
      </c>
      <c r="E12" s="278">
        <v>8.9477298975892516E-2</v>
      </c>
    </row>
    <row r="13" spans="2:5" s="22" customFormat="1">
      <c r="B13" s="291" t="s">
        <v>107</v>
      </c>
      <c r="C13" s="276">
        <v>-45069.472000000002</v>
      </c>
      <c r="D13" s="276">
        <v>-41594.197999999997</v>
      </c>
      <c r="E13" s="96">
        <v>8.3551893463602811E-2</v>
      </c>
    </row>
    <row r="14" spans="2:5" s="22" customFormat="1">
      <c r="B14" s="291" t="s">
        <v>108</v>
      </c>
      <c r="C14" s="276">
        <v>1228.579</v>
      </c>
      <c r="D14" s="276">
        <v>-199.26599999999999</v>
      </c>
      <c r="E14" s="96" t="s">
        <v>134</v>
      </c>
    </row>
    <row r="15" spans="2:5">
      <c r="B15" s="292" t="s">
        <v>109</v>
      </c>
      <c r="C15" s="277">
        <v>273972.10200000001</v>
      </c>
      <c r="D15" s="277">
        <v>249917.97899999996</v>
      </c>
      <c r="E15" s="279">
        <v>9.6248069451618123E-2</v>
      </c>
    </row>
    <row r="16" spans="2:5" s="22" customFormat="1">
      <c r="B16" s="290" t="s">
        <v>110</v>
      </c>
      <c r="C16" s="276"/>
      <c r="D16" s="276"/>
      <c r="E16" s="275"/>
    </row>
    <row r="17" spans="2:5" s="22" customFormat="1">
      <c r="B17" s="291" t="s">
        <v>111</v>
      </c>
      <c r="C17" s="276">
        <v>-1150.4010000000001</v>
      </c>
      <c r="D17" s="276">
        <v>-1030.239</v>
      </c>
      <c r="E17" s="139">
        <v>0.1166350720560958</v>
      </c>
    </row>
    <row r="18" spans="2:5" s="22" customFormat="1">
      <c r="B18" s="291" t="s">
        <v>154</v>
      </c>
      <c r="C18" s="276">
        <v>-72203.623000000007</v>
      </c>
      <c r="D18" s="276">
        <v>-62788.732000000004</v>
      </c>
      <c r="E18" s="139">
        <v>0.14994555073990035</v>
      </c>
    </row>
    <row r="19" spans="2:5" s="22" customFormat="1">
      <c r="B19" s="291" t="s">
        <v>112</v>
      </c>
      <c r="C19" s="276">
        <v>8321.5830000000005</v>
      </c>
      <c r="D19" s="276">
        <v>9184.509</v>
      </c>
      <c r="E19" s="139">
        <v>-9.3954505352436324E-2</v>
      </c>
    </row>
    <row r="20" spans="2:5" s="22" customFormat="1">
      <c r="B20" s="291" t="s">
        <v>108</v>
      </c>
      <c r="C20" s="276">
        <v>66700.376999999993</v>
      </c>
      <c r="D20" s="276">
        <v>-12925.763999999999</v>
      </c>
      <c r="E20" s="139" t="s">
        <v>134</v>
      </c>
    </row>
    <row r="21" spans="2:5" s="22" customFormat="1">
      <c r="B21" s="292" t="s">
        <v>113</v>
      </c>
      <c r="C21" s="277">
        <v>1667.935999999987</v>
      </c>
      <c r="D21" s="277">
        <v>-67560.22600000001</v>
      </c>
      <c r="E21" s="278" t="s">
        <v>134</v>
      </c>
    </row>
    <row r="22" spans="2:5" s="22" customFormat="1">
      <c r="B22" s="290" t="s">
        <v>114</v>
      </c>
      <c r="C22" s="276"/>
      <c r="D22" s="276"/>
      <c r="E22" s="275"/>
    </row>
    <row r="23" spans="2:5" s="22" customFormat="1" ht="12.95" customHeight="1">
      <c r="B23" s="291" t="s">
        <v>115</v>
      </c>
      <c r="C23" s="276">
        <v>-6962.2039999999997</v>
      </c>
      <c r="D23" s="276">
        <v>-6819.36</v>
      </c>
      <c r="E23" s="139">
        <v>2.0946833720466351E-2</v>
      </c>
    </row>
    <row r="24" spans="2:5" s="22" customFormat="1" ht="12.95" customHeight="1">
      <c r="B24" s="291" t="s">
        <v>200</v>
      </c>
      <c r="C24" s="276">
        <v>-202993.899</v>
      </c>
      <c r="D24" s="276">
        <v>-162053.95199999999</v>
      </c>
      <c r="E24" s="139">
        <v>0.25263158654717666</v>
      </c>
    </row>
    <row r="25" spans="2:5" s="22" customFormat="1">
      <c r="B25" s="291" t="s">
        <v>133</v>
      </c>
      <c r="C25" s="276">
        <v>-10963.279</v>
      </c>
      <c r="D25" s="276">
        <v>-10520.26</v>
      </c>
      <c r="E25" s="139">
        <v>4.2111031476408378E-2</v>
      </c>
    </row>
    <row r="26" spans="2:5" s="22" customFormat="1">
      <c r="B26" s="292" t="s">
        <v>116</v>
      </c>
      <c r="C26" s="277">
        <v>-220919.38200000001</v>
      </c>
      <c r="D26" s="277">
        <v>-179393.57199999999</v>
      </c>
      <c r="E26" s="279">
        <v>0.23147880683261057</v>
      </c>
    </row>
    <row r="27" spans="2:5" s="22" customFormat="1">
      <c r="B27" s="293"/>
      <c r="C27" s="280"/>
      <c r="D27" s="280"/>
      <c r="E27" s="139"/>
    </row>
    <row r="28" spans="2:5">
      <c r="B28" s="294" t="s">
        <v>117</v>
      </c>
      <c r="C28" s="277">
        <v>54720.655999999988</v>
      </c>
      <c r="D28" s="277">
        <v>2964.1809999999532</v>
      </c>
      <c r="E28" s="281">
        <v>17.460632464751935</v>
      </c>
    </row>
    <row r="29" spans="2:5">
      <c r="B29" s="295" t="s">
        <v>118</v>
      </c>
      <c r="C29" s="276">
        <v>7782.0929999999998</v>
      </c>
      <c r="D29" s="276">
        <v>3444.279</v>
      </c>
      <c r="E29" s="96">
        <v>1.2594258479060492</v>
      </c>
    </row>
    <row r="30" spans="2:5">
      <c r="B30" s="294" t="s">
        <v>119</v>
      </c>
      <c r="C30" s="277">
        <v>62502.748999999989</v>
      </c>
      <c r="D30" s="277">
        <v>6408.4599999999537</v>
      </c>
      <c r="E30" s="281">
        <v>8.7531620701386039</v>
      </c>
    </row>
    <row r="31" spans="2:5">
      <c r="B31" s="291" t="s">
        <v>120</v>
      </c>
      <c r="C31" s="276">
        <v>52508.911</v>
      </c>
      <c r="D31" s="276">
        <v>46100.451000000001</v>
      </c>
      <c r="E31" s="139">
        <v>0.13901078755173124</v>
      </c>
    </row>
    <row r="32" spans="2:5" ht="15.75" thickBot="1">
      <c r="B32" s="296" t="s">
        <v>121</v>
      </c>
      <c r="C32" s="282">
        <v>115011.66</v>
      </c>
      <c r="D32" s="282">
        <v>52508.911</v>
      </c>
      <c r="E32" s="283">
        <v>1.1903265142939263</v>
      </c>
    </row>
    <row r="33" ht="15.7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16"/>
  <sheetViews>
    <sheetView showGridLines="0" workbookViewId="0">
      <selection activeCell="B21" sqref="B21"/>
    </sheetView>
  </sheetViews>
  <sheetFormatPr baseColWidth="10" defaultColWidth="11.42578125" defaultRowHeight="14.25"/>
  <cols>
    <col min="1" max="1" width="46.7109375" style="1" customWidth="1"/>
    <col min="2" max="2" width="13.85546875" style="1" customWidth="1"/>
    <col min="3" max="3" width="14" style="1" bestFit="1" customWidth="1"/>
    <col min="4" max="4" width="14" style="1" customWidth="1"/>
    <col min="5" max="16384" width="11.42578125" style="1"/>
  </cols>
  <sheetData>
    <row r="2" spans="1:4" ht="15">
      <c r="A2" s="251" t="s">
        <v>157</v>
      </c>
      <c r="B2" s="252" t="s">
        <v>139</v>
      </c>
      <c r="C2" s="253" t="str">
        <f>+'Balance Sheet'!C5</f>
        <v>DEC 24</v>
      </c>
      <c r="D2" s="253" t="str">
        <f>+'Balance Sheet'!D5</f>
        <v>DEC 23</v>
      </c>
    </row>
    <row r="3" spans="1:4" ht="15">
      <c r="A3" s="254" t="s">
        <v>142</v>
      </c>
      <c r="B3" s="255" t="s">
        <v>137</v>
      </c>
      <c r="C3" s="256">
        <v>737357.11800000002</v>
      </c>
      <c r="D3" s="256">
        <v>706457.55699999991</v>
      </c>
    </row>
    <row r="4" spans="1:4" ht="15">
      <c r="A4" s="257" t="s">
        <v>143</v>
      </c>
      <c r="B4" s="258" t="s">
        <v>140</v>
      </c>
      <c r="C4" s="259">
        <v>10.06</v>
      </c>
      <c r="D4" s="260">
        <v>10.82</v>
      </c>
    </row>
    <row r="5" spans="1:4" ht="15">
      <c r="A5" s="257" t="s">
        <v>210</v>
      </c>
      <c r="B5" s="258" t="s">
        <v>137</v>
      </c>
      <c r="C5" s="256">
        <v>115051.84</v>
      </c>
      <c r="D5" s="256">
        <v>116449.663</v>
      </c>
    </row>
    <row r="6" spans="1:4" ht="15">
      <c r="A6" s="254" t="s">
        <v>144</v>
      </c>
      <c r="B6" s="255" t="s">
        <v>137</v>
      </c>
      <c r="C6" s="256">
        <v>622305.27800000005</v>
      </c>
      <c r="D6" s="256">
        <v>590007.89399999985</v>
      </c>
    </row>
    <row r="7" spans="1:4" ht="15">
      <c r="A7" s="261" t="s">
        <v>145</v>
      </c>
      <c r="B7" s="262" t="s">
        <v>140</v>
      </c>
      <c r="C7" s="263">
        <v>1.9406000431007262</v>
      </c>
      <c r="D7" s="263">
        <v>2.0825709998872353</v>
      </c>
    </row>
    <row r="8" spans="1:4">
      <c r="A8" s="2"/>
      <c r="B8" s="3"/>
      <c r="C8" s="2"/>
      <c r="D8" s="4"/>
    </row>
    <row r="9" spans="1:4" ht="12.95" customHeight="1">
      <c r="A9" s="251" t="str">
        <f>A2</f>
        <v>Financial Indicators</v>
      </c>
      <c r="B9" s="252" t="str">
        <f>B2</f>
        <v>Unit</v>
      </c>
      <c r="C9" s="264" t="str">
        <f>C2</f>
        <v>DEC 24</v>
      </c>
      <c r="D9" s="264" t="str">
        <f>D2</f>
        <v>DEC 23</v>
      </c>
    </row>
    <row r="10" spans="1:4" ht="15">
      <c r="A10" s="254" t="s">
        <v>146</v>
      </c>
      <c r="B10" s="255" t="s">
        <v>141</v>
      </c>
      <c r="C10" s="265">
        <v>0.5139025591213976</v>
      </c>
      <c r="D10" s="265">
        <v>0.50784350454411686</v>
      </c>
    </row>
    <row r="11" spans="1:4" ht="15">
      <c r="A11" s="254" t="s">
        <v>147</v>
      </c>
      <c r="B11" s="255" t="s">
        <v>141</v>
      </c>
      <c r="C11" s="265">
        <v>1.7707091381790094</v>
      </c>
      <c r="D11" s="265">
        <v>2.2315487785563071</v>
      </c>
    </row>
    <row r="12" spans="1:4" ht="15">
      <c r="A12" s="254" t="s">
        <v>148</v>
      </c>
      <c r="B12" s="255" t="s">
        <v>141</v>
      </c>
      <c r="C12" s="265">
        <v>0.33945550592083285</v>
      </c>
      <c r="D12" s="265">
        <v>0.33680120185792012</v>
      </c>
    </row>
    <row r="13" spans="1:4" ht="15">
      <c r="A13" s="254" t="s">
        <v>149</v>
      </c>
      <c r="B13" s="255" t="s">
        <v>141</v>
      </c>
      <c r="C13" s="266">
        <v>24.499523000089926</v>
      </c>
      <c r="D13" s="265">
        <v>22.379596869782691</v>
      </c>
    </row>
    <row r="14" spans="1:4" ht="15">
      <c r="A14" s="257" t="s">
        <v>150</v>
      </c>
      <c r="B14" s="258" t="s">
        <v>138</v>
      </c>
      <c r="C14" s="267">
        <v>0.40399526043036754</v>
      </c>
      <c r="D14" s="267">
        <v>0.38818447063015066</v>
      </c>
    </row>
    <row r="15" spans="1:4" ht="15">
      <c r="A15" s="268" t="s">
        <v>152</v>
      </c>
      <c r="B15" s="269" t="s">
        <v>138</v>
      </c>
      <c r="C15" s="269">
        <v>6.2197030116184708E-2</v>
      </c>
      <c r="D15" s="269">
        <v>4.5351139623676061E-2</v>
      </c>
    </row>
    <row r="16" spans="1:4" ht="15">
      <c r="A16" s="270" t="s">
        <v>151</v>
      </c>
      <c r="B16" s="271" t="s">
        <v>138</v>
      </c>
      <c r="C16" s="271">
        <v>9.416024306264266E-2</v>
      </c>
      <c r="D16" s="271">
        <v>6.8382421305233268E-2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showGridLines="0" workbookViewId="0">
      <selection activeCell="C14" sqref="C14"/>
    </sheetView>
  </sheetViews>
  <sheetFormatPr baseColWidth="10" defaultColWidth="11.42578125" defaultRowHeight="14.25"/>
  <cols>
    <col min="1" max="1" width="15.85546875" style="1" customWidth="1"/>
    <col min="2" max="4" width="11.42578125" style="1"/>
    <col min="5" max="5" width="6" style="1" customWidth="1"/>
    <col min="6" max="6" width="13.140625" style="1" customWidth="1"/>
    <col min="7" max="16384" width="11.42578125" style="1"/>
  </cols>
  <sheetData>
    <row r="1" spans="1:10" ht="15.75" customHeight="1">
      <c r="A1" s="353" t="s">
        <v>135</v>
      </c>
      <c r="B1" s="353"/>
      <c r="C1" s="353"/>
      <c r="D1" s="353"/>
      <c r="E1" s="5"/>
      <c r="F1" s="353" t="s">
        <v>122</v>
      </c>
      <c r="G1" s="353"/>
      <c r="H1" s="353"/>
      <c r="I1" s="353"/>
    </row>
    <row r="2" spans="1:10" ht="15">
      <c r="A2" s="93"/>
      <c r="B2" s="297" t="str">
        <f>+'Business Performance 4Q24'!AA5</f>
        <v>4Q24</v>
      </c>
      <c r="C2" s="297" t="str">
        <f>+'Business Performance 4Q24'!AB5</f>
        <v>4Q23</v>
      </c>
      <c r="D2" s="297" t="s">
        <v>3</v>
      </c>
      <c r="E2" s="10"/>
      <c r="F2" s="304"/>
      <c r="G2" s="297" t="str">
        <f>B2</f>
        <v>4Q24</v>
      </c>
      <c r="H2" s="297" t="str">
        <f>C2</f>
        <v>4Q23</v>
      </c>
      <c r="I2" s="297" t="s">
        <v>3</v>
      </c>
    </row>
    <row r="3" spans="1:10" ht="15">
      <c r="A3" s="298" t="s">
        <v>9</v>
      </c>
      <c r="B3" s="299">
        <v>996.46</v>
      </c>
      <c r="C3" s="300">
        <v>877.12</v>
      </c>
      <c r="D3" s="301">
        <v>0.13605892010215248</v>
      </c>
      <c r="E3" s="59"/>
      <c r="F3" s="298" t="s">
        <v>9</v>
      </c>
      <c r="G3" s="299">
        <v>962.57</v>
      </c>
      <c r="H3" s="300">
        <v>895.87666666666667</v>
      </c>
      <c r="I3" s="330">
        <v>7.444477104363334E-2</v>
      </c>
    </row>
    <row r="4" spans="1:10" ht="15">
      <c r="A4" s="298" t="s">
        <v>10</v>
      </c>
      <c r="B4" s="299">
        <v>264.54000000000002</v>
      </c>
      <c r="C4" s="300">
        <v>236.97</v>
      </c>
      <c r="D4" s="301">
        <v>0.11634384099253081</v>
      </c>
      <c r="E4" s="59"/>
      <c r="F4" s="298" t="s">
        <v>10</v>
      </c>
      <c r="G4" s="299">
        <v>256.44333333333333</v>
      </c>
      <c r="H4" s="300">
        <v>237.00333333333333</v>
      </c>
      <c r="I4" s="330">
        <v>8.2024162810649726E-2</v>
      </c>
    </row>
    <row r="5" spans="1:10" ht="15">
      <c r="A5" s="298" t="s">
        <v>11</v>
      </c>
      <c r="B5" s="302">
        <v>0.23</v>
      </c>
      <c r="C5" s="303">
        <v>0.23</v>
      </c>
      <c r="D5" s="301">
        <v>0</v>
      </c>
      <c r="E5" s="59"/>
      <c r="F5" s="298" t="s">
        <v>11</v>
      </c>
      <c r="G5" s="331">
        <v>0.22333333333333336</v>
      </c>
      <c r="H5" s="332">
        <v>0.22</v>
      </c>
      <c r="I5" s="330">
        <v>1.5151515151515138E-2</v>
      </c>
    </row>
    <row r="6" spans="1:10" ht="15.75" customHeight="1"/>
    <row r="7" spans="1:10" ht="16.5" customHeight="1">
      <c r="A7" s="353" t="s">
        <v>136</v>
      </c>
      <c r="B7" s="353"/>
      <c r="C7" s="353"/>
      <c r="E7" s="11"/>
    </row>
    <row r="8" spans="1:10" ht="15">
      <c r="A8" s="304" t="s">
        <v>124</v>
      </c>
      <c r="B8" s="297" t="str">
        <f>B2</f>
        <v>4Q24</v>
      </c>
      <c r="C8" s="297" t="str">
        <f>C2</f>
        <v>4Q23</v>
      </c>
      <c r="E8" s="12"/>
    </row>
    <row r="9" spans="1:10" ht="15">
      <c r="A9" s="298" t="s">
        <v>0</v>
      </c>
      <c r="B9" s="301">
        <v>4.4999999999999998E-2</v>
      </c>
      <c r="C9" s="301">
        <v>3.9E-2</v>
      </c>
      <c r="E9" s="13"/>
    </row>
    <row r="10" spans="1:10" ht="15">
      <c r="A10" s="298" t="s">
        <v>23</v>
      </c>
      <c r="B10" s="301">
        <v>1.9E-2</v>
      </c>
      <c r="C10" s="301">
        <v>3.4099999999999998E-2</v>
      </c>
      <c r="E10" s="13"/>
      <c r="J10" s="9"/>
    </row>
    <row r="11" spans="1:10" ht="15">
      <c r="A11" s="298" t="s">
        <v>1</v>
      </c>
      <c r="B11" s="301">
        <v>5.1999999999999998E-2</v>
      </c>
      <c r="C11" s="301">
        <v>9.2799999999999994E-2</v>
      </c>
      <c r="E11" s="13"/>
    </row>
    <row r="12" spans="1:10">
      <c r="A12" s="14"/>
      <c r="B12" s="15"/>
      <c r="C12" s="16"/>
      <c r="D12" s="13"/>
      <c r="E12" s="13"/>
      <c r="F12" s="13"/>
      <c r="G12" s="13"/>
      <c r="H12" s="13"/>
      <c r="I12" s="13"/>
    </row>
    <row r="13" spans="1:10" ht="15" customHeight="1">
      <c r="A13" s="353" t="s">
        <v>123</v>
      </c>
      <c r="B13" s="353"/>
      <c r="C13" s="353"/>
      <c r="D13" s="13"/>
      <c r="E13" s="13"/>
      <c r="F13" s="13"/>
      <c r="G13" s="13"/>
      <c r="H13" s="13"/>
      <c r="I13" s="13"/>
    </row>
    <row r="14" spans="1:10" ht="15">
      <c r="A14" s="304" t="s">
        <v>124</v>
      </c>
      <c r="B14" s="305" t="str">
        <f>+'Balance Sheet'!C5</f>
        <v>DEC 24</v>
      </c>
      <c r="C14" s="305" t="str">
        <f>+'Balance Sheet'!D5</f>
        <v>DEC 23</v>
      </c>
      <c r="D14" s="13"/>
      <c r="E14" s="13"/>
      <c r="F14" s="13"/>
      <c r="G14" s="13"/>
      <c r="H14" s="13"/>
      <c r="I14" s="13"/>
    </row>
    <row r="15" spans="1:10" ht="15">
      <c r="A15" s="298" t="s">
        <v>0</v>
      </c>
      <c r="B15" s="306">
        <v>6.4299999999999996E-2</v>
      </c>
      <c r="C15" s="306">
        <v>6.3399999999999998E-2</v>
      </c>
      <c r="D15" s="13"/>
      <c r="E15" s="13"/>
      <c r="F15" s="13"/>
      <c r="G15" s="13"/>
      <c r="H15" s="13"/>
      <c r="I15" s="13"/>
    </row>
    <row r="16" spans="1:10" ht="15">
      <c r="A16" s="298" t="s">
        <v>127</v>
      </c>
      <c r="B16" s="306">
        <v>6.7500000000000004E-2</v>
      </c>
      <c r="C16" s="306">
        <v>6.5500000000000003E-2</v>
      </c>
    </row>
    <row r="17" spans="1:3">
      <c r="A17" s="14"/>
      <c r="B17" s="17"/>
      <c r="C17" s="17"/>
    </row>
    <row r="24" spans="1:3" ht="16.5" customHeight="1"/>
    <row r="29" spans="1:3" ht="16.5" customHeight="1"/>
    <row r="30" spans="1:3" ht="16.5" customHeight="1"/>
    <row r="31" spans="1:3" ht="16.5" customHeight="1"/>
  </sheetData>
  <mergeCells count="4">
    <mergeCell ref="A1:D1"/>
    <mergeCell ref="F1:I1"/>
    <mergeCell ref="A13:C13"/>
    <mergeCell ref="A7:C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5028-720A-4C4D-92B4-5E11190578CA}">
  <dimension ref="B2:M20"/>
  <sheetViews>
    <sheetView showGridLines="0" workbookViewId="0">
      <selection activeCell="D8" sqref="D8"/>
    </sheetView>
  </sheetViews>
  <sheetFormatPr baseColWidth="10" defaultColWidth="11.42578125" defaultRowHeight="15"/>
  <cols>
    <col min="1" max="1" width="5.140625" style="101" customWidth="1"/>
    <col min="2" max="2" width="15.5703125" style="101" customWidth="1"/>
    <col min="3" max="4" width="11.42578125" style="101"/>
    <col min="5" max="5" width="1.140625" style="101" customWidth="1"/>
    <col min="6" max="7" width="11.42578125" style="101"/>
    <col min="8" max="8" width="1" style="101" customWidth="1"/>
    <col min="9" max="10" width="11.42578125" style="101"/>
    <col min="11" max="11" width="0.5703125" style="101" customWidth="1"/>
    <col min="12" max="16384" width="11.42578125" style="101"/>
  </cols>
  <sheetData>
    <row r="2" spans="2:13" ht="24">
      <c r="B2" s="307" t="s">
        <v>201</v>
      </c>
    </row>
    <row r="4" spans="2:13">
      <c r="C4" s="356" t="s">
        <v>219</v>
      </c>
      <c r="D4" s="356"/>
      <c r="F4" s="356" t="s">
        <v>220</v>
      </c>
      <c r="G4" s="356"/>
    </row>
    <row r="5" spans="2:13" ht="15.6" customHeight="1">
      <c r="C5" s="357" t="s">
        <v>202</v>
      </c>
      <c r="D5" s="358"/>
      <c r="F5" s="354" t="s">
        <v>202</v>
      </c>
      <c r="G5" s="355"/>
    </row>
    <row r="6" spans="2:13" ht="15.6" customHeight="1" thickBot="1">
      <c r="C6" s="308" t="s">
        <v>125</v>
      </c>
      <c r="D6" s="308" t="s">
        <v>126</v>
      </c>
      <c r="F6" s="308" t="s">
        <v>125</v>
      </c>
      <c r="G6" s="308" t="s">
        <v>126</v>
      </c>
    </row>
    <row r="7" spans="2:13" ht="15.6" customHeight="1">
      <c r="B7" s="101" t="s">
        <v>0</v>
      </c>
      <c r="C7" s="309">
        <v>0.88675485080722238</v>
      </c>
      <c r="D7" s="309">
        <v>0.90260926828880994</v>
      </c>
      <c r="E7" s="101">
        <v>0</v>
      </c>
      <c r="F7" s="310">
        <v>0.89847926858173821</v>
      </c>
      <c r="G7" s="310">
        <v>0.9171012745403504</v>
      </c>
      <c r="H7" s="120"/>
    </row>
    <row r="8" spans="2:13" ht="15.6" customHeight="1">
      <c r="B8" s="101" t="s">
        <v>23</v>
      </c>
      <c r="C8" s="309">
        <v>0.62446805458596721</v>
      </c>
      <c r="D8" s="309">
        <v>0.71652736470655742</v>
      </c>
      <c r="E8" s="101">
        <v>0</v>
      </c>
      <c r="F8" s="310">
        <v>0.72367741234040761</v>
      </c>
      <c r="G8" s="310">
        <v>0.82048064083047945</v>
      </c>
      <c r="H8" s="120"/>
    </row>
    <row r="9" spans="2:13">
      <c r="B9" s="101" t="s">
        <v>1</v>
      </c>
      <c r="C9" s="309">
        <v>0.36871589341346289</v>
      </c>
      <c r="D9" s="309">
        <v>0.36871589341346289</v>
      </c>
      <c r="E9" s="101">
        <v>0</v>
      </c>
      <c r="F9" s="310">
        <v>0.44230789883477423</v>
      </c>
      <c r="G9" s="310">
        <v>0.44230789883477423</v>
      </c>
      <c r="H9" s="120"/>
    </row>
    <row r="10" spans="2:13">
      <c r="B10" s="92" t="s">
        <v>203</v>
      </c>
      <c r="C10" s="311">
        <v>0.87499170231823431</v>
      </c>
      <c r="D10" s="311">
        <v>0.8922403645168363</v>
      </c>
      <c r="E10" s="115">
        <v>0</v>
      </c>
      <c r="F10" s="311">
        <v>0.88788859578866641</v>
      </c>
      <c r="G10" s="311">
        <v>0.90796015605521818</v>
      </c>
      <c r="H10" s="115"/>
    </row>
    <row r="11" spans="2:13">
      <c r="D11" s="148"/>
      <c r="G11" s="148"/>
    </row>
    <row r="12" spans="2:13">
      <c r="D12" s="110"/>
      <c r="G12" s="110"/>
      <c r="J12" s="108"/>
      <c r="M12" s="108"/>
    </row>
    <row r="13" spans="2:13">
      <c r="C13" s="356" t="s">
        <v>221</v>
      </c>
      <c r="D13" s="356"/>
      <c r="F13" s="356" t="s">
        <v>222</v>
      </c>
      <c r="G13" s="356"/>
      <c r="J13" s="108"/>
      <c r="M13" s="108"/>
    </row>
    <row r="14" spans="2:13">
      <c r="C14" s="354" t="s">
        <v>202</v>
      </c>
      <c r="D14" s="355"/>
      <c r="F14" s="354" t="s">
        <v>202</v>
      </c>
      <c r="G14" s="355"/>
    </row>
    <row r="15" spans="2:13" ht="15.75" thickBot="1">
      <c r="C15" s="308" t="s">
        <v>125</v>
      </c>
      <c r="D15" s="308" t="s">
        <v>126</v>
      </c>
      <c r="F15" s="308" t="s">
        <v>125</v>
      </c>
      <c r="G15" s="308" t="s">
        <v>126</v>
      </c>
    </row>
    <row r="16" spans="2:13">
      <c r="B16" s="101" t="s">
        <v>0</v>
      </c>
      <c r="C16" s="309">
        <v>0.89251277647987648</v>
      </c>
      <c r="D16" s="309">
        <v>0.91153753356132883</v>
      </c>
      <c r="E16" s="101">
        <v>0</v>
      </c>
      <c r="F16" s="310">
        <v>0.88683421834590515</v>
      </c>
      <c r="G16" s="309">
        <v>0.90690981794920233</v>
      </c>
    </row>
    <row r="17" spans="2:7">
      <c r="B17" s="101" t="s">
        <v>23</v>
      </c>
      <c r="C17" s="309">
        <v>0.59807175637450438</v>
      </c>
      <c r="D17" s="309">
        <v>0.7134630488811502</v>
      </c>
      <c r="E17" s="101">
        <v>0</v>
      </c>
      <c r="F17" s="310">
        <v>0.71439123148210137</v>
      </c>
      <c r="G17" s="309">
        <v>0.83595370296284566</v>
      </c>
    </row>
    <row r="18" spans="2:7">
      <c r="B18" s="101" t="s">
        <v>1</v>
      </c>
      <c r="C18" s="309">
        <v>0.38107490302045094</v>
      </c>
      <c r="D18" s="309">
        <v>0.38107490302045094</v>
      </c>
      <c r="E18" s="101">
        <v>0</v>
      </c>
      <c r="F18" s="310">
        <v>0.4709349608405527</v>
      </c>
      <c r="G18" s="309">
        <v>0.4709349608405527</v>
      </c>
    </row>
    <row r="19" spans="2:7">
      <c r="B19" s="92" t="s">
        <v>203</v>
      </c>
      <c r="C19" s="311">
        <v>0.88032943758522064</v>
      </c>
      <c r="D19" s="311">
        <v>0.90087501405368908</v>
      </c>
      <c r="E19" s="115">
        <v>0</v>
      </c>
      <c r="F19" s="311">
        <v>0.87841151378629057</v>
      </c>
      <c r="G19" s="311">
        <v>0.90000324316670188</v>
      </c>
    </row>
    <row r="20" spans="2:7">
      <c r="D20" s="312"/>
      <c r="G20" s="148"/>
    </row>
  </sheetData>
  <mergeCells count="8">
    <mergeCell ref="C14:D14"/>
    <mergeCell ref="F14:G14"/>
    <mergeCell ref="C4:D4"/>
    <mergeCell ref="F4:G4"/>
    <mergeCell ref="C5:D5"/>
    <mergeCell ref="F5:G5"/>
    <mergeCell ref="C13:D13"/>
    <mergeCell ref="F13:G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318F66-5E89-42BD-8D15-2405632BB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58698-AD12-4011-9FBA-FE67C228C37E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165C66E0-AC7C-45D5-9F17-675B426F2B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Key Figures</vt:lpstr>
      <vt:lpstr>Income Statement</vt:lpstr>
      <vt:lpstr>GLA by Category</vt:lpstr>
      <vt:lpstr>Revenue Breakdown</vt:lpstr>
      <vt:lpstr>Contract Length</vt:lpstr>
      <vt:lpstr>Business Performance 4Q24</vt:lpstr>
      <vt:lpstr>Business Performance 12M24</vt:lpstr>
      <vt:lpstr>NOI &amp; FFO Conciliation</vt:lpstr>
      <vt:lpstr>Balance Sheet</vt:lpstr>
      <vt:lpstr>SSS, SSR, Occ cost</vt:lpstr>
      <vt:lpstr>Cash Flow</vt:lpstr>
      <vt:lpstr>Capital Structure</vt:lpstr>
      <vt:lpstr>Exchange Rates</vt:lpstr>
      <vt:lpstr>IFRS 16</vt:lpstr>
      <vt:lpstr>'Capital Structure'!_ftn2</vt:lpstr>
      <vt:lpstr>'Capital Structure'!_ftnref2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Bentjerodt Martino, Oscar Gabriel</cp:lastModifiedBy>
  <cp:lastPrinted>2019-11-14T12:14:14Z</cp:lastPrinted>
  <dcterms:created xsi:type="dcterms:W3CDTF">2019-08-28T13:47:31Z</dcterms:created>
  <dcterms:modified xsi:type="dcterms:W3CDTF">2025-03-04T20:18:23Z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